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Downloads\UI\"/>
    </mc:Choice>
  </mc:AlternateContent>
  <xr:revisionPtr revIDLastSave="0" documentId="8_{58328710-4EB3-4A92-8CD1-23B7C89E20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גליון ראשי" sheetId="2" r:id="rId1"/>
    <sheet name="גיליון1" sheetId="1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" i="1" l="1"/>
  <c r="V2" i="1"/>
  <c r="U2" i="1"/>
  <c r="T2" i="1"/>
  <c r="S2" i="1"/>
  <c r="R2" i="1"/>
  <c r="Q2" i="1"/>
  <c r="G2" i="1"/>
  <c r="H2" i="1"/>
  <c r="F2" i="1"/>
  <c r="E2" i="1"/>
  <c r="D2" i="1"/>
  <c r="C2" i="1"/>
  <c r="B2" i="1"/>
  <c r="A2" i="1"/>
  <c r="Q3" i="1"/>
  <c r="R3" i="1"/>
  <c r="S3" i="1"/>
  <c r="T3" i="1"/>
  <c r="U3" i="1"/>
  <c r="V3" i="1"/>
  <c r="W3" i="1"/>
  <c r="Q4" i="1"/>
  <c r="R4" i="1"/>
  <c r="S4" i="1"/>
  <c r="T4" i="1"/>
  <c r="U4" i="1"/>
  <c r="V4" i="1"/>
  <c r="W4" i="1"/>
  <c r="Q5" i="1"/>
  <c r="R5" i="1"/>
  <c r="S5" i="1"/>
  <c r="T5" i="1"/>
  <c r="U5" i="1"/>
  <c r="V5" i="1"/>
  <c r="W5" i="1"/>
  <c r="Q6" i="1"/>
  <c r="R6" i="1"/>
  <c r="S6" i="1"/>
  <c r="T6" i="1"/>
  <c r="U6" i="1"/>
  <c r="V6" i="1"/>
  <c r="W6" i="1"/>
  <c r="Q7" i="1"/>
  <c r="R7" i="1"/>
  <c r="S7" i="1"/>
  <c r="T7" i="1"/>
  <c r="U7" i="1"/>
  <c r="V7" i="1"/>
  <c r="W7" i="1"/>
  <c r="Q8" i="1"/>
  <c r="R8" i="1"/>
  <c r="S8" i="1"/>
  <c r="T8" i="1"/>
  <c r="U8" i="1"/>
  <c r="V8" i="1"/>
  <c r="W8" i="1"/>
  <c r="Q9" i="1"/>
  <c r="R9" i="1"/>
  <c r="S9" i="1"/>
  <c r="T9" i="1"/>
  <c r="U9" i="1"/>
  <c r="V9" i="1"/>
  <c r="W9" i="1"/>
  <c r="Q10" i="1"/>
  <c r="R10" i="1"/>
  <c r="S10" i="1"/>
  <c r="T10" i="1"/>
  <c r="U10" i="1"/>
  <c r="V10" i="1"/>
  <c r="W10" i="1"/>
  <c r="Q11" i="1"/>
  <c r="R11" i="1"/>
  <c r="S11" i="1"/>
  <c r="T11" i="1"/>
  <c r="U11" i="1"/>
  <c r="V11" i="1"/>
  <c r="W11" i="1"/>
  <c r="Q12" i="1"/>
  <c r="R12" i="1"/>
  <c r="S12" i="1"/>
  <c r="T12" i="1"/>
  <c r="U12" i="1"/>
  <c r="V12" i="1"/>
  <c r="W12" i="1"/>
  <c r="Q13" i="1"/>
  <c r="R13" i="1"/>
  <c r="S13" i="1"/>
  <c r="T13" i="1"/>
  <c r="U13" i="1"/>
  <c r="V13" i="1"/>
  <c r="W13" i="1"/>
  <c r="Q14" i="1"/>
  <c r="R14" i="1"/>
  <c r="S14" i="1"/>
  <c r="T14" i="1"/>
  <c r="U14" i="1"/>
  <c r="V14" i="1"/>
  <c r="W14" i="1"/>
  <c r="Q15" i="1"/>
  <c r="R15" i="1"/>
  <c r="S15" i="1"/>
  <c r="T15" i="1"/>
  <c r="U15" i="1"/>
  <c r="V15" i="1"/>
  <c r="W15" i="1"/>
  <c r="Q16" i="1"/>
  <c r="R16" i="1"/>
  <c r="S16" i="1"/>
  <c r="T16" i="1"/>
  <c r="U16" i="1"/>
  <c r="V16" i="1"/>
  <c r="W16" i="1"/>
  <c r="Q17" i="1"/>
  <c r="R17" i="1"/>
  <c r="S17" i="1"/>
  <c r="T17" i="1"/>
  <c r="U17" i="1"/>
  <c r="V17" i="1"/>
  <c r="W17" i="1"/>
  <c r="Q18" i="1"/>
  <c r="R18" i="1"/>
  <c r="S18" i="1"/>
  <c r="T18" i="1"/>
  <c r="U18" i="1"/>
  <c r="V18" i="1"/>
  <c r="W18" i="1"/>
  <c r="Q19" i="1"/>
  <c r="R19" i="1"/>
  <c r="S19" i="1"/>
  <c r="T19" i="1"/>
  <c r="U19" i="1"/>
  <c r="V19" i="1"/>
  <c r="W19" i="1"/>
  <c r="Q20" i="1"/>
  <c r="R20" i="1"/>
  <c r="S20" i="1"/>
  <c r="T20" i="1"/>
  <c r="U20" i="1"/>
  <c r="V20" i="1"/>
  <c r="W20" i="1"/>
  <c r="Q21" i="1"/>
  <c r="R21" i="1"/>
  <c r="S21" i="1"/>
  <c r="T21" i="1"/>
  <c r="U21" i="1"/>
  <c r="V21" i="1"/>
  <c r="W21" i="1"/>
  <c r="Q22" i="1"/>
  <c r="R22" i="1"/>
  <c r="S22" i="1"/>
  <c r="T22" i="1"/>
  <c r="U22" i="1"/>
  <c r="V22" i="1"/>
  <c r="W22" i="1"/>
  <c r="Q23" i="1"/>
  <c r="R23" i="1"/>
  <c r="S23" i="1"/>
  <c r="T23" i="1"/>
  <c r="U23" i="1"/>
  <c r="V23" i="1"/>
  <c r="W23" i="1"/>
  <c r="Q24" i="1"/>
  <c r="R24" i="1"/>
  <c r="S24" i="1"/>
  <c r="T24" i="1"/>
  <c r="U24" i="1"/>
  <c r="V24" i="1"/>
  <c r="W24" i="1"/>
  <c r="Q25" i="1"/>
  <c r="R25" i="1"/>
  <c r="S25" i="1"/>
  <c r="T25" i="1"/>
  <c r="U25" i="1"/>
  <c r="V25" i="1"/>
  <c r="W25" i="1"/>
  <c r="Q26" i="1"/>
  <c r="R26" i="1"/>
  <c r="S26" i="1"/>
  <c r="T26" i="1"/>
  <c r="U26" i="1"/>
  <c r="V26" i="1"/>
  <c r="W26" i="1"/>
  <c r="Q27" i="1"/>
  <c r="R27" i="1"/>
  <c r="S27" i="1"/>
  <c r="T27" i="1"/>
  <c r="U27" i="1"/>
  <c r="V27" i="1"/>
  <c r="W27" i="1"/>
  <c r="Q28" i="1"/>
  <c r="R28" i="1"/>
  <c r="S28" i="1"/>
  <c r="T28" i="1"/>
  <c r="U28" i="1"/>
  <c r="V28" i="1"/>
  <c r="W28" i="1"/>
  <c r="Q29" i="1"/>
  <c r="R29" i="1"/>
  <c r="S29" i="1"/>
  <c r="T29" i="1"/>
  <c r="U29" i="1"/>
  <c r="V29" i="1"/>
  <c r="W29" i="1"/>
  <c r="Q30" i="1"/>
  <c r="R30" i="1"/>
  <c r="S30" i="1"/>
  <c r="T30" i="1"/>
  <c r="U30" i="1"/>
  <c r="V30" i="1"/>
  <c r="W30" i="1"/>
  <c r="Q31" i="1"/>
  <c r="R31" i="1"/>
  <c r="S31" i="1"/>
  <c r="T31" i="1"/>
  <c r="U31" i="1"/>
  <c r="V31" i="1"/>
  <c r="W31" i="1"/>
  <c r="Q32" i="1"/>
  <c r="R32" i="1"/>
  <c r="S32" i="1"/>
  <c r="T32" i="1"/>
  <c r="U32" i="1"/>
  <c r="V32" i="1"/>
  <c r="W32" i="1"/>
  <c r="Q33" i="1"/>
  <c r="R33" i="1"/>
  <c r="S33" i="1"/>
  <c r="T33" i="1"/>
  <c r="U33" i="1"/>
  <c r="V33" i="1"/>
  <c r="W33" i="1"/>
  <c r="Q34" i="1"/>
  <c r="R34" i="1"/>
  <c r="S34" i="1"/>
  <c r="T34" i="1"/>
  <c r="U34" i="1"/>
  <c r="V34" i="1"/>
  <c r="W34" i="1"/>
  <c r="Q35" i="1"/>
  <c r="R35" i="1"/>
  <c r="S35" i="1"/>
  <c r="T35" i="1"/>
  <c r="U35" i="1"/>
  <c r="V35" i="1"/>
  <c r="W35" i="1"/>
  <c r="Q36" i="1"/>
  <c r="R36" i="1"/>
  <c r="S36" i="1"/>
  <c r="T36" i="1"/>
  <c r="U36" i="1"/>
  <c r="V36" i="1"/>
  <c r="W36" i="1"/>
  <c r="Q37" i="1"/>
  <c r="R37" i="1"/>
  <c r="S37" i="1"/>
  <c r="T37" i="1"/>
  <c r="U37" i="1"/>
  <c r="V37" i="1"/>
  <c r="W37" i="1"/>
  <c r="Q38" i="1"/>
  <c r="R38" i="1"/>
  <c r="S38" i="1"/>
  <c r="T38" i="1"/>
  <c r="U38" i="1"/>
  <c r="V38" i="1"/>
  <c r="W38" i="1"/>
  <c r="Q39" i="1"/>
  <c r="R39" i="1"/>
  <c r="S39" i="1"/>
  <c r="T39" i="1"/>
  <c r="U39" i="1"/>
  <c r="V39" i="1"/>
  <c r="W39" i="1"/>
  <c r="Q40" i="1"/>
  <c r="R40" i="1"/>
  <c r="S40" i="1"/>
  <c r="T40" i="1"/>
  <c r="U40" i="1"/>
  <c r="V40" i="1"/>
  <c r="W40" i="1"/>
  <c r="Q41" i="1"/>
  <c r="R41" i="1"/>
  <c r="S41" i="1"/>
  <c r="T41" i="1"/>
  <c r="U41" i="1"/>
  <c r="V41" i="1"/>
  <c r="W41" i="1"/>
  <c r="Q42" i="1"/>
  <c r="R42" i="1"/>
  <c r="S42" i="1"/>
  <c r="T42" i="1"/>
  <c r="U42" i="1"/>
  <c r="V42" i="1"/>
  <c r="W42" i="1"/>
  <c r="Q43" i="1"/>
  <c r="R43" i="1"/>
  <c r="S43" i="1"/>
  <c r="T43" i="1"/>
  <c r="U43" i="1"/>
  <c r="V43" i="1"/>
  <c r="W43" i="1"/>
  <c r="Q44" i="1"/>
  <c r="R44" i="1"/>
  <c r="S44" i="1"/>
  <c r="T44" i="1"/>
  <c r="U44" i="1"/>
  <c r="V44" i="1"/>
  <c r="W44" i="1"/>
  <c r="Q45" i="1"/>
  <c r="R45" i="1"/>
  <c r="S45" i="1"/>
  <c r="T45" i="1"/>
  <c r="U45" i="1"/>
  <c r="V45" i="1"/>
  <c r="W45" i="1"/>
  <c r="Q46" i="1"/>
  <c r="R46" i="1"/>
  <c r="S46" i="1"/>
  <c r="T46" i="1"/>
  <c r="U46" i="1"/>
  <c r="V46" i="1"/>
  <c r="W46" i="1"/>
  <c r="Q47" i="1"/>
  <c r="R47" i="1"/>
  <c r="S47" i="1"/>
  <c r="T47" i="1"/>
  <c r="U47" i="1"/>
  <c r="V47" i="1"/>
  <c r="W47" i="1"/>
  <c r="Q48" i="1"/>
  <c r="R48" i="1"/>
  <c r="S48" i="1"/>
  <c r="T48" i="1"/>
  <c r="U48" i="1"/>
  <c r="V48" i="1"/>
  <c r="W48" i="1"/>
  <c r="Q49" i="1"/>
  <c r="R49" i="1"/>
  <c r="S49" i="1"/>
  <c r="T49" i="1"/>
  <c r="U49" i="1"/>
  <c r="V49" i="1"/>
  <c r="W49" i="1"/>
  <c r="Q50" i="1"/>
  <c r="R50" i="1"/>
  <c r="S50" i="1"/>
  <c r="T50" i="1"/>
  <c r="U50" i="1"/>
  <c r="V50" i="1"/>
  <c r="W50" i="1"/>
  <c r="Q51" i="1"/>
  <c r="R51" i="1"/>
  <c r="S51" i="1"/>
  <c r="T51" i="1"/>
  <c r="U51" i="1"/>
  <c r="V51" i="1"/>
  <c r="W51" i="1"/>
  <c r="Q52" i="1"/>
  <c r="R52" i="1"/>
  <c r="S52" i="1"/>
  <c r="T52" i="1"/>
  <c r="U52" i="1"/>
  <c r="V52" i="1"/>
  <c r="W52" i="1"/>
  <c r="Q53" i="1"/>
  <c r="R53" i="1"/>
  <c r="S53" i="1"/>
  <c r="T53" i="1"/>
  <c r="U53" i="1"/>
  <c r="V53" i="1"/>
  <c r="W53" i="1"/>
  <c r="Q54" i="1"/>
  <c r="R54" i="1"/>
  <c r="S54" i="1"/>
  <c r="T54" i="1"/>
  <c r="U54" i="1"/>
  <c r="V54" i="1"/>
  <c r="W54" i="1"/>
  <c r="Q55" i="1"/>
  <c r="R55" i="1"/>
  <c r="S55" i="1"/>
  <c r="T55" i="1"/>
  <c r="U55" i="1"/>
  <c r="V55" i="1"/>
  <c r="W55" i="1"/>
  <c r="Q56" i="1"/>
  <c r="R56" i="1"/>
  <c r="S56" i="1"/>
  <c r="T56" i="1"/>
  <c r="U56" i="1"/>
  <c r="V56" i="1"/>
  <c r="W56" i="1"/>
  <c r="Q57" i="1"/>
  <c r="R57" i="1"/>
  <c r="S57" i="1"/>
  <c r="T57" i="1"/>
  <c r="U57" i="1"/>
  <c r="V57" i="1"/>
  <c r="W57" i="1"/>
  <c r="Q58" i="1"/>
  <c r="R58" i="1"/>
  <c r="S58" i="1"/>
  <c r="T58" i="1"/>
  <c r="U58" i="1"/>
  <c r="V58" i="1"/>
  <c r="W58" i="1"/>
  <c r="Q59" i="1"/>
  <c r="R59" i="1"/>
  <c r="S59" i="1"/>
  <c r="T59" i="1"/>
  <c r="U59" i="1"/>
  <c r="V59" i="1"/>
  <c r="W59" i="1"/>
  <c r="Q60" i="1"/>
  <c r="R60" i="1"/>
  <c r="S60" i="1"/>
  <c r="T60" i="1"/>
  <c r="U60" i="1"/>
  <c r="V60" i="1"/>
  <c r="W60" i="1"/>
  <c r="Q61" i="1"/>
  <c r="R61" i="1"/>
  <c r="S61" i="1"/>
  <c r="T61" i="1"/>
  <c r="U61" i="1"/>
  <c r="V61" i="1"/>
  <c r="W61" i="1"/>
  <c r="Q62" i="1"/>
  <c r="R62" i="1"/>
  <c r="S62" i="1"/>
  <c r="T62" i="1"/>
  <c r="U62" i="1"/>
  <c r="V62" i="1"/>
  <c r="W62" i="1"/>
  <c r="Q63" i="1"/>
  <c r="R63" i="1"/>
  <c r="S63" i="1"/>
  <c r="T63" i="1"/>
  <c r="U63" i="1"/>
  <c r="V63" i="1"/>
  <c r="W63" i="1"/>
  <c r="Q64" i="1"/>
  <c r="R64" i="1"/>
  <c r="S64" i="1"/>
  <c r="T64" i="1"/>
  <c r="U64" i="1"/>
  <c r="V64" i="1"/>
  <c r="W64" i="1"/>
  <c r="Q65" i="1"/>
  <c r="R65" i="1"/>
  <c r="S65" i="1"/>
  <c r="T65" i="1"/>
  <c r="U65" i="1"/>
  <c r="V65" i="1"/>
  <c r="W65" i="1"/>
  <c r="Q66" i="1"/>
  <c r="R66" i="1"/>
  <c r="S66" i="1"/>
  <c r="T66" i="1"/>
  <c r="U66" i="1"/>
  <c r="V66" i="1"/>
  <c r="W66" i="1"/>
  <c r="Q67" i="1"/>
  <c r="R67" i="1"/>
  <c r="S67" i="1"/>
  <c r="T67" i="1"/>
  <c r="U67" i="1"/>
  <c r="V67" i="1"/>
  <c r="W67" i="1"/>
  <c r="Q68" i="1"/>
  <c r="R68" i="1"/>
  <c r="S68" i="1"/>
  <c r="T68" i="1"/>
  <c r="U68" i="1"/>
  <c r="V68" i="1"/>
  <c r="W68" i="1"/>
  <c r="Q69" i="1"/>
  <c r="R69" i="1"/>
  <c r="S69" i="1"/>
  <c r="T69" i="1"/>
  <c r="U69" i="1"/>
  <c r="V69" i="1"/>
  <c r="W69" i="1"/>
  <c r="Q70" i="1"/>
  <c r="R70" i="1"/>
  <c r="S70" i="1"/>
  <c r="T70" i="1"/>
  <c r="U70" i="1"/>
  <c r="V70" i="1"/>
  <c r="W70" i="1"/>
  <c r="Q71" i="1"/>
  <c r="R71" i="1"/>
  <c r="S71" i="1"/>
  <c r="T71" i="1"/>
  <c r="U71" i="1"/>
  <c r="V71" i="1"/>
  <c r="W71" i="1"/>
  <c r="Q72" i="1"/>
  <c r="R72" i="1"/>
  <c r="S72" i="1"/>
  <c r="T72" i="1"/>
  <c r="U72" i="1"/>
  <c r="V72" i="1"/>
  <c r="W72" i="1"/>
  <c r="Q73" i="1"/>
  <c r="R73" i="1"/>
  <c r="S73" i="1"/>
  <c r="T73" i="1"/>
  <c r="U73" i="1"/>
  <c r="V73" i="1"/>
  <c r="W73" i="1"/>
  <c r="Q74" i="1"/>
  <c r="R74" i="1"/>
  <c r="S74" i="1"/>
  <c r="T74" i="1"/>
  <c r="U74" i="1"/>
  <c r="V74" i="1"/>
  <c r="W74" i="1"/>
  <c r="Q75" i="1"/>
  <c r="R75" i="1"/>
  <c r="S75" i="1"/>
  <c r="T75" i="1"/>
  <c r="U75" i="1"/>
  <c r="V75" i="1"/>
  <c r="W75" i="1"/>
  <c r="Q76" i="1"/>
  <c r="R76" i="1"/>
  <c r="S76" i="1"/>
  <c r="T76" i="1"/>
  <c r="U76" i="1"/>
  <c r="V76" i="1"/>
  <c r="W76" i="1"/>
  <c r="Q77" i="1"/>
  <c r="R77" i="1"/>
  <c r="S77" i="1"/>
  <c r="T77" i="1"/>
  <c r="U77" i="1"/>
  <c r="V77" i="1"/>
  <c r="W77" i="1"/>
  <c r="Q78" i="1"/>
  <c r="R78" i="1"/>
  <c r="S78" i="1"/>
  <c r="T78" i="1"/>
  <c r="U78" i="1"/>
  <c r="V78" i="1"/>
  <c r="W78" i="1"/>
  <c r="Q79" i="1"/>
  <c r="R79" i="1"/>
  <c r="S79" i="1"/>
  <c r="T79" i="1"/>
  <c r="U79" i="1"/>
  <c r="V79" i="1"/>
  <c r="W79" i="1"/>
  <c r="Q80" i="1"/>
  <c r="R80" i="1"/>
  <c r="S80" i="1"/>
  <c r="T80" i="1"/>
  <c r="U80" i="1"/>
  <c r="V80" i="1"/>
  <c r="W80" i="1"/>
  <c r="Q81" i="1"/>
  <c r="R81" i="1"/>
  <c r="S81" i="1"/>
  <c r="T81" i="1"/>
  <c r="U81" i="1"/>
  <c r="V81" i="1"/>
  <c r="W81" i="1"/>
  <c r="Q82" i="1"/>
  <c r="R82" i="1"/>
  <c r="S82" i="1"/>
  <c r="T82" i="1"/>
  <c r="U82" i="1"/>
  <c r="V82" i="1"/>
  <c r="W82" i="1"/>
  <c r="Q83" i="1"/>
  <c r="R83" i="1"/>
  <c r="S83" i="1"/>
  <c r="T83" i="1"/>
  <c r="U83" i="1"/>
  <c r="V83" i="1"/>
  <c r="W83" i="1"/>
  <c r="Q84" i="1"/>
  <c r="R84" i="1"/>
  <c r="S84" i="1"/>
  <c r="T84" i="1"/>
  <c r="U84" i="1"/>
  <c r="V84" i="1"/>
  <c r="W84" i="1"/>
  <c r="Q85" i="1"/>
  <c r="R85" i="1"/>
  <c r="S85" i="1"/>
  <c r="T85" i="1"/>
  <c r="U85" i="1"/>
  <c r="V85" i="1"/>
  <c r="W85" i="1"/>
  <c r="Q86" i="1"/>
  <c r="R86" i="1"/>
  <c r="S86" i="1"/>
  <c r="T86" i="1"/>
  <c r="U86" i="1"/>
  <c r="V86" i="1"/>
  <c r="W86" i="1"/>
  <c r="Q87" i="1"/>
  <c r="R87" i="1"/>
  <c r="S87" i="1"/>
  <c r="T87" i="1"/>
  <c r="U87" i="1"/>
  <c r="V87" i="1"/>
  <c r="W87" i="1"/>
  <c r="Q88" i="1"/>
  <c r="R88" i="1"/>
  <c r="S88" i="1"/>
  <c r="T88" i="1"/>
  <c r="U88" i="1"/>
  <c r="V88" i="1"/>
  <c r="W88" i="1"/>
  <c r="Q89" i="1"/>
  <c r="R89" i="1"/>
  <c r="S89" i="1"/>
  <c r="T89" i="1"/>
  <c r="U89" i="1"/>
  <c r="V89" i="1"/>
  <c r="W89" i="1"/>
  <c r="Q90" i="1"/>
  <c r="R90" i="1"/>
  <c r="S90" i="1"/>
  <c r="T90" i="1"/>
  <c r="U90" i="1"/>
  <c r="V90" i="1"/>
  <c r="W90" i="1"/>
  <c r="Q91" i="1"/>
  <c r="R91" i="1"/>
  <c r="S91" i="1"/>
  <c r="T91" i="1"/>
  <c r="U91" i="1"/>
  <c r="V91" i="1"/>
  <c r="W91" i="1"/>
  <c r="Q92" i="1"/>
  <c r="R92" i="1"/>
  <c r="S92" i="1"/>
  <c r="T92" i="1"/>
  <c r="U92" i="1"/>
  <c r="V92" i="1"/>
  <c r="W92" i="1"/>
  <c r="Q93" i="1"/>
  <c r="R93" i="1"/>
  <c r="S93" i="1"/>
  <c r="T93" i="1"/>
  <c r="U93" i="1"/>
  <c r="V93" i="1"/>
  <c r="W93" i="1"/>
  <c r="Q94" i="1"/>
  <c r="R94" i="1"/>
  <c r="S94" i="1"/>
  <c r="T94" i="1"/>
  <c r="U94" i="1"/>
  <c r="V94" i="1"/>
  <c r="W94" i="1"/>
  <c r="Q95" i="1"/>
  <c r="R95" i="1"/>
  <c r="S95" i="1"/>
  <c r="T95" i="1"/>
  <c r="U95" i="1"/>
  <c r="V95" i="1"/>
  <c r="W95" i="1"/>
  <c r="Q96" i="1"/>
  <c r="R96" i="1"/>
  <c r="S96" i="1"/>
  <c r="T96" i="1"/>
  <c r="U96" i="1"/>
  <c r="V96" i="1"/>
  <c r="W96" i="1"/>
  <c r="Q97" i="1"/>
  <c r="R97" i="1"/>
  <c r="S97" i="1"/>
  <c r="T97" i="1"/>
  <c r="U97" i="1"/>
  <c r="V97" i="1"/>
  <c r="W97" i="1"/>
  <c r="Q98" i="1"/>
  <c r="R98" i="1"/>
  <c r="S98" i="1"/>
  <c r="T98" i="1"/>
  <c r="U98" i="1"/>
  <c r="V98" i="1"/>
  <c r="W98" i="1"/>
  <c r="Q99" i="1"/>
  <c r="R99" i="1"/>
  <c r="S99" i="1"/>
  <c r="T99" i="1"/>
  <c r="U99" i="1"/>
  <c r="V99" i="1"/>
  <c r="W99" i="1"/>
  <c r="Q100" i="1"/>
  <c r="R100" i="1"/>
  <c r="S100" i="1"/>
  <c r="T100" i="1"/>
  <c r="U100" i="1"/>
  <c r="V100" i="1"/>
  <c r="W100" i="1"/>
  <c r="Q101" i="1"/>
  <c r="R101" i="1"/>
  <c r="S101" i="1"/>
  <c r="T101" i="1"/>
  <c r="U101" i="1"/>
  <c r="V101" i="1"/>
  <c r="W101" i="1"/>
  <c r="Q102" i="1"/>
  <c r="R102" i="1"/>
  <c r="S102" i="1"/>
  <c r="T102" i="1"/>
  <c r="U102" i="1"/>
  <c r="V102" i="1"/>
  <c r="W102" i="1"/>
  <c r="Q103" i="1"/>
  <c r="R103" i="1"/>
  <c r="S103" i="1"/>
  <c r="T103" i="1"/>
  <c r="U103" i="1"/>
  <c r="V103" i="1"/>
  <c r="W103" i="1"/>
  <c r="Q104" i="1"/>
  <c r="R104" i="1"/>
  <c r="S104" i="1"/>
  <c r="T104" i="1"/>
  <c r="U104" i="1"/>
  <c r="V104" i="1"/>
  <c r="W104" i="1"/>
  <c r="Q105" i="1"/>
  <c r="R105" i="1"/>
  <c r="S105" i="1"/>
  <c r="T105" i="1"/>
  <c r="U105" i="1"/>
  <c r="V105" i="1"/>
  <c r="W105" i="1"/>
  <c r="Q106" i="1"/>
  <c r="R106" i="1"/>
  <c r="S106" i="1"/>
  <c r="T106" i="1"/>
  <c r="U106" i="1"/>
  <c r="V106" i="1"/>
  <c r="W106" i="1"/>
  <c r="Q107" i="1"/>
  <c r="R107" i="1"/>
  <c r="S107" i="1"/>
  <c r="T107" i="1"/>
  <c r="U107" i="1"/>
  <c r="V107" i="1"/>
  <c r="W107" i="1"/>
  <c r="Q108" i="1"/>
  <c r="R108" i="1"/>
  <c r="S108" i="1"/>
  <c r="T108" i="1"/>
  <c r="U108" i="1"/>
  <c r="V108" i="1"/>
  <c r="W108" i="1"/>
  <c r="Q109" i="1"/>
  <c r="R109" i="1"/>
  <c r="S109" i="1"/>
  <c r="T109" i="1"/>
  <c r="U109" i="1"/>
  <c r="V109" i="1"/>
  <c r="W109" i="1"/>
  <c r="Q110" i="1"/>
  <c r="R110" i="1"/>
  <c r="S110" i="1"/>
  <c r="T110" i="1"/>
  <c r="U110" i="1"/>
  <c r="V110" i="1"/>
  <c r="W110" i="1"/>
  <c r="Q111" i="1"/>
  <c r="R111" i="1"/>
  <c r="S111" i="1"/>
  <c r="T111" i="1"/>
  <c r="U111" i="1"/>
  <c r="V111" i="1"/>
  <c r="W111" i="1"/>
  <c r="Q112" i="1"/>
  <c r="R112" i="1"/>
  <c r="S112" i="1"/>
  <c r="T112" i="1"/>
  <c r="U112" i="1"/>
  <c r="V112" i="1"/>
  <c r="W112" i="1"/>
  <c r="Q113" i="1"/>
  <c r="R113" i="1"/>
  <c r="S113" i="1"/>
  <c r="T113" i="1"/>
  <c r="U113" i="1"/>
  <c r="V113" i="1"/>
  <c r="W113" i="1"/>
  <c r="Q114" i="1"/>
  <c r="R114" i="1"/>
  <c r="S114" i="1"/>
  <c r="T114" i="1"/>
  <c r="U114" i="1"/>
  <c r="V114" i="1"/>
  <c r="W114" i="1"/>
  <c r="Q115" i="1"/>
  <c r="R115" i="1"/>
  <c r="S115" i="1"/>
  <c r="T115" i="1"/>
  <c r="U115" i="1"/>
  <c r="V115" i="1"/>
  <c r="W115" i="1"/>
  <c r="Q116" i="1"/>
  <c r="R116" i="1"/>
  <c r="S116" i="1"/>
  <c r="T116" i="1"/>
  <c r="U116" i="1"/>
  <c r="V116" i="1"/>
  <c r="W116" i="1"/>
  <c r="Q117" i="1"/>
  <c r="R117" i="1"/>
  <c r="S117" i="1"/>
  <c r="T117" i="1"/>
  <c r="U117" i="1"/>
  <c r="V117" i="1"/>
  <c r="W117" i="1"/>
  <c r="Q118" i="1"/>
  <c r="R118" i="1"/>
  <c r="S118" i="1"/>
  <c r="T118" i="1"/>
  <c r="U118" i="1"/>
  <c r="V118" i="1"/>
  <c r="W118" i="1"/>
  <c r="Q119" i="1"/>
  <c r="R119" i="1"/>
  <c r="S119" i="1"/>
  <c r="T119" i="1"/>
  <c r="U119" i="1"/>
  <c r="V119" i="1"/>
  <c r="W119" i="1"/>
  <c r="Q120" i="1"/>
  <c r="R120" i="1"/>
  <c r="S120" i="1"/>
  <c r="T120" i="1"/>
  <c r="U120" i="1"/>
  <c r="V120" i="1"/>
  <c r="W120" i="1"/>
  <c r="Q121" i="1"/>
  <c r="R121" i="1"/>
  <c r="S121" i="1"/>
  <c r="T121" i="1"/>
  <c r="U121" i="1"/>
  <c r="V121" i="1"/>
  <c r="W121" i="1"/>
  <c r="Q122" i="1"/>
  <c r="R122" i="1"/>
  <c r="S122" i="1"/>
  <c r="T122" i="1"/>
  <c r="U122" i="1"/>
  <c r="V122" i="1"/>
  <c r="W122" i="1"/>
  <c r="Q123" i="1"/>
  <c r="R123" i="1"/>
  <c r="S123" i="1"/>
  <c r="T123" i="1"/>
  <c r="U123" i="1"/>
  <c r="V123" i="1"/>
  <c r="W123" i="1"/>
  <c r="Q124" i="1"/>
  <c r="R124" i="1"/>
  <c r="S124" i="1"/>
  <c r="T124" i="1"/>
  <c r="U124" i="1"/>
  <c r="V124" i="1"/>
  <c r="W124" i="1"/>
  <c r="Q125" i="1"/>
  <c r="R125" i="1"/>
  <c r="S125" i="1"/>
  <c r="T125" i="1"/>
  <c r="U125" i="1"/>
  <c r="V125" i="1"/>
  <c r="W125" i="1"/>
  <c r="Q126" i="1"/>
  <c r="R126" i="1"/>
  <c r="S126" i="1"/>
  <c r="T126" i="1"/>
  <c r="U126" i="1"/>
  <c r="V126" i="1"/>
  <c r="W126" i="1"/>
  <c r="Q127" i="1"/>
  <c r="R127" i="1"/>
  <c r="S127" i="1"/>
  <c r="T127" i="1"/>
  <c r="U127" i="1"/>
  <c r="V127" i="1"/>
  <c r="W127" i="1"/>
  <c r="Q128" i="1"/>
  <c r="R128" i="1"/>
  <c r="S128" i="1"/>
  <c r="T128" i="1"/>
  <c r="U128" i="1"/>
  <c r="V128" i="1"/>
  <c r="W128" i="1"/>
  <c r="Q129" i="1"/>
  <c r="R129" i="1"/>
  <c r="S129" i="1"/>
  <c r="T129" i="1"/>
  <c r="U129" i="1"/>
  <c r="V129" i="1"/>
  <c r="W129" i="1"/>
  <c r="Q130" i="1"/>
  <c r="R130" i="1"/>
  <c r="S130" i="1"/>
  <c r="T130" i="1"/>
  <c r="U130" i="1"/>
  <c r="V130" i="1"/>
  <c r="W130" i="1"/>
  <c r="Q131" i="1"/>
  <c r="R131" i="1"/>
  <c r="S131" i="1"/>
  <c r="T131" i="1"/>
  <c r="U131" i="1"/>
  <c r="V131" i="1"/>
  <c r="W131" i="1"/>
  <c r="Q132" i="1"/>
  <c r="R132" i="1"/>
  <c r="S132" i="1"/>
  <c r="T132" i="1"/>
  <c r="U132" i="1"/>
  <c r="V132" i="1"/>
  <c r="W132" i="1"/>
  <c r="Q133" i="1"/>
  <c r="R133" i="1"/>
  <c r="S133" i="1"/>
  <c r="T133" i="1"/>
  <c r="U133" i="1"/>
  <c r="V133" i="1"/>
  <c r="W133" i="1"/>
  <c r="Q134" i="1"/>
  <c r="R134" i="1"/>
  <c r="S134" i="1"/>
  <c r="T134" i="1"/>
  <c r="U134" i="1"/>
  <c r="V134" i="1"/>
  <c r="W134" i="1"/>
  <c r="Q135" i="1"/>
  <c r="R135" i="1"/>
  <c r="S135" i="1"/>
  <c r="T135" i="1"/>
  <c r="U135" i="1"/>
  <c r="V135" i="1"/>
  <c r="W135" i="1"/>
  <c r="Q136" i="1"/>
  <c r="R136" i="1"/>
  <c r="S136" i="1"/>
  <c r="T136" i="1"/>
  <c r="U136" i="1"/>
  <c r="V136" i="1"/>
  <c r="W136" i="1"/>
  <c r="Q137" i="1"/>
  <c r="R137" i="1"/>
  <c r="S137" i="1"/>
  <c r="T137" i="1"/>
  <c r="U137" i="1"/>
  <c r="V137" i="1"/>
  <c r="W137" i="1"/>
  <c r="Q138" i="1"/>
  <c r="R138" i="1"/>
  <c r="S138" i="1"/>
  <c r="T138" i="1"/>
  <c r="U138" i="1"/>
  <c r="V138" i="1"/>
  <c r="W138" i="1"/>
  <c r="Q139" i="1"/>
  <c r="R139" i="1"/>
  <c r="S139" i="1"/>
  <c r="T139" i="1"/>
  <c r="U139" i="1"/>
  <c r="V139" i="1"/>
  <c r="W139" i="1"/>
  <c r="Q140" i="1"/>
  <c r="R140" i="1"/>
  <c r="S140" i="1"/>
  <c r="T140" i="1"/>
  <c r="U140" i="1"/>
  <c r="V140" i="1"/>
  <c r="W140" i="1"/>
  <c r="Q141" i="1"/>
  <c r="R141" i="1"/>
  <c r="S141" i="1"/>
  <c r="T141" i="1"/>
  <c r="U141" i="1"/>
  <c r="V141" i="1"/>
  <c r="W141" i="1"/>
  <c r="Q142" i="1"/>
  <c r="R142" i="1"/>
  <c r="S142" i="1"/>
  <c r="T142" i="1"/>
  <c r="U142" i="1"/>
  <c r="V142" i="1"/>
  <c r="W142" i="1"/>
  <c r="Q143" i="1"/>
  <c r="R143" i="1"/>
  <c r="S143" i="1"/>
  <c r="T143" i="1"/>
  <c r="U143" i="1"/>
  <c r="V143" i="1"/>
  <c r="W143" i="1"/>
  <c r="Q144" i="1"/>
  <c r="R144" i="1"/>
  <c r="S144" i="1"/>
  <c r="T144" i="1"/>
  <c r="U144" i="1"/>
  <c r="V144" i="1"/>
  <c r="W144" i="1"/>
  <c r="Q145" i="1"/>
  <c r="R145" i="1"/>
  <c r="S145" i="1"/>
  <c r="T145" i="1"/>
  <c r="U145" i="1"/>
  <c r="V145" i="1"/>
  <c r="W145" i="1"/>
  <c r="Q146" i="1"/>
  <c r="R146" i="1"/>
  <c r="S146" i="1"/>
  <c r="T146" i="1"/>
  <c r="U146" i="1"/>
  <c r="V146" i="1"/>
  <c r="W146" i="1"/>
  <c r="Q147" i="1"/>
  <c r="R147" i="1"/>
  <c r="S147" i="1"/>
  <c r="T147" i="1"/>
  <c r="U147" i="1"/>
  <c r="V147" i="1"/>
  <c r="W147" i="1"/>
  <c r="Q148" i="1"/>
  <c r="R148" i="1"/>
  <c r="S148" i="1"/>
  <c r="T148" i="1"/>
  <c r="U148" i="1"/>
  <c r="V148" i="1"/>
  <c r="W148" i="1"/>
  <c r="Q149" i="1"/>
  <c r="R149" i="1"/>
  <c r="S149" i="1"/>
  <c r="T149" i="1"/>
  <c r="U149" i="1"/>
  <c r="V149" i="1"/>
  <c r="W149" i="1"/>
  <c r="Q150" i="1"/>
  <c r="R150" i="1"/>
  <c r="S150" i="1"/>
  <c r="T150" i="1"/>
  <c r="U150" i="1"/>
  <c r="V150" i="1"/>
  <c r="W150" i="1"/>
  <c r="Q151" i="1"/>
  <c r="R151" i="1"/>
  <c r="S151" i="1"/>
  <c r="T151" i="1"/>
  <c r="U151" i="1"/>
  <c r="V151" i="1"/>
  <c r="W151" i="1"/>
  <c r="Q152" i="1"/>
  <c r="R152" i="1"/>
  <c r="S152" i="1"/>
  <c r="T152" i="1"/>
  <c r="U152" i="1"/>
  <c r="V152" i="1"/>
  <c r="W152" i="1"/>
  <c r="Q153" i="1"/>
  <c r="R153" i="1"/>
  <c r="S153" i="1"/>
  <c r="T153" i="1"/>
  <c r="U153" i="1"/>
  <c r="V153" i="1"/>
  <c r="W153" i="1"/>
  <c r="Q154" i="1"/>
  <c r="R154" i="1"/>
  <c r="S154" i="1"/>
  <c r="T154" i="1"/>
  <c r="U154" i="1"/>
  <c r="V154" i="1"/>
  <c r="W154" i="1"/>
  <c r="Q155" i="1"/>
  <c r="R155" i="1"/>
  <c r="S155" i="1"/>
  <c r="T155" i="1"/>
  <c r="U155" i="1"/>
  <c r="V155" i="1"/>
  <c r="W155" i="1"/>
  <c r="Q156" i="1"/>
  <c r="R156" i="1"/>
  <c r="S156" i="1"/>
  <c r="T156" i="1"/>
  <c r="U156" i="1"/>
  <c r="V156" i="1"/>
  <c r="W156" i="1"/>
  <c r="Q157" i="1"/>
  <c r="R157" i="1"/>
  <c r="S157" i="1"/>
  <c r="T157" i="1"/>
  <c r="U157" i="1"/>
  <c r="V157" i="1"/>
  <c r="W157" i="1"/>
  <c r="Q158" i="1"/>
  <c r="R158" i="1"/>
  <c r="S158" i="1"/>
  <c r="T158" i="1"/>
  <c r="U158" i="1"/>
  <c r="V158" i="1"/>
  <c r="W158" i="1"/>
  <c r="Q159" i="1"/>
  <c r="R159" i="1"/>
  <c r="S159" i="1"/>
  <c r="T159" i="1"/>
  <c r="U159" i="1"/>
  <c r="V159" i="1"/>
  <c r="W159" i="1"/>
  <c r="Q160" i="1"/>
  <c r="R160" i="1"/>
  <c r="S160" i="1"/>
  <c r="T160" i="1"/>
  <c r="U160" i="1"/>
  <c r="V160" i="1"/>
  <c r="W160" i="1"/>
  <c r="Q161" i="1"/>
  <c r="R161" i="1"/>
  <c r="S161" i="1"/>
  <c r="T161" i="1"/>
  <c r="U161" i="1"/>
  <c r="V161" i="1"/>
  <c r="W161" i="1"/>
  <c r="Q162" i="1"/>
  <c r="R162" i="1"/>
  <c r="S162" i="1"/>
  <c r="T162" i="1"/>
  <c r="U162" i="1"/>
  <c r="V162" i="1"/>
  <c r="W162" i="1"/>
  <c r="Q163" i="1"/>
  <c r="R163" i="1"/>
  <c r="S163" i="1"/>
  <c r="T163" i="1"/>
  <c r="U163" i="1"/>
  <c r="V163" i="1"/>
  <c r="W163" i="1"/>
  <c r="Q164" i="1"/>
  <c r="R164" i="1"/>
  <c r="S164" i="1"/>
  <c r="T164" i="1"/>
  <c r="U164" i="1"/>
  <c r="V164" i="1"/>
  <c r="W164" i="1"/>
  <c r="Q165" i="1"/>
  <c r="R165" i="1"/>
  <c r="S165" i="1"/>
  <c r="T165" i="1"/>
  <c r="U165" i="1"/>
  <c r="V165" i="1"/>
  <c r="W165" i="1"/>
  <c r="Q166" i="1"/>
  <c r="R166" i="1"/>
  <c r="S166" i="1"/>
  <c r="T166" i="1"/>
  <c r="U166" i="1"/>
  <c r="V166" i="1"/>
  <c r="W166" i="1"/>
  <c r="Q167" i="1"/>
  <c r="R167" i="1"/>
  <c r="S167" i="1"/>
  <c r="T167" i="1"/>
  <c r="U167" i="1"/>
  <c r="V167" i="1"/>
  <c r="W167" i="1"/>
  <c r="Q168" i="1"/>
  <c r="R168" i="1"/>
  <c r="S168" i="1"/>
  <c r="T168" i="1"/>
  <c r="U168" i="1"/>
  <c r="V168" i="1"/>
  <c r="W168" i="1"/>
  <c r="Q169" i="1"/>
  <c r="R169" i="1"/>
  <c r="S169" i="1"/>
  <c r="T169" i="1"/>
  <c r="U169" i="1"/>
  <c r="V169" i="1"/>
  <c r="W169" i="1"/>
  <c r="Q170" i="1"/>
  <c r="R170" i="1"/>
  <c r="S170" i="1"/>
  <c r="T170" i="1"/>
  <c r="U170" i="1"/>
  <c r="V170" i="1"/>
  <c r="W170" i="1"/>
  <c r="Q171" i="1"/>
  <c r="R171" i="1"/>
  <c r="S171" i="1"/>
  <c r="T171" i="1"/>
  <c r="U171" i="1"/>
  <c r="V171" i="1"/>
  <c r="W171" i="1"/>
  <c r="Q172" i="1"/>
  <c r="R172" i="1"/>
  <c r="S172" i="1"/>
  <c r="T172" i="1"/>
  <c r="U172" i="1"/>
  <c r="V172" i="1"/>
  <c r="W172" i="1"/>
  <c r="Q173" i="1"/>
  <c r="R173" i="1"/>
  <c r="S173" i="1"/>
  <c r="T173" i="1"/>
  <c r="U173" i="1"/>
  <c r="V173" i="1"/>
  <c r="W173" i="1"/>
  <c r="Q174" i="1"/>
  <c r="R174" i="1"/>
  <c r="S174" i="1"/>
  <c r="T174" i="1"/>
  <c r="U174" i="1"/>
  <c r="V174" i="1"/>
  <c r="W174" i="1"/>
  <c r="Q175" i="1"/>
  <c r="R175" i="1"/>
  <c r="S175" i="1"/>
  <c r="T175" i="1"/>
  <c r="U175" i="1"/>
  <c r="V175" i="1"/>
  <c r="W175" i="1"/>
  <c r="Q176" i="1"/>
  <c r="R176" i="1"/>
  <c r="S176" i="1"/>
  <c r="T176" i="1"/>
  <c r="U176" i="1"/>
  <c r="V176" i="1"/>
  <c r="W176" i="1"/>
  <c r="Q177" i="1"/>
  <c r="R177" i="1"/>
  <c r="S177" i="1"/>
  <c r="T177" i="1"/>
  <c r="U177" i="1"/>
  <c r="V177" i="1"/>
  <c r="W177" i="1"/>
  <c r="Q178" i="1"/>
  <c r="R178" i="1"/>
  <c r="S178" i="1"/>
  <c r="T178" i="1"/>
  <c r="U178" i="1"/>
  <c r="V178" i="1"/>
  <c r="W178" i="1"/>
  <c r="Q179" i="1"/>
  <c r="R179" i="1"/>
  <c r="S179" i="1"/>
  <c r="T179" i="1"/>
  <c r="U179" i="1"/>
  <c r="V179" i="1"/>
  <c r="W179" i="1"/>
  <c r="Q180" i="1"/>
  <c r="R180" i="1"/>
  <c r="S180" i="1"/>
  <c r="T180" i="1"/>
  <c r="U180" i="1"/>
  <c r="V180" i="1"/>
  <c r="W180" i="1"/>
  <c r="Q181" i="1"/>
  <c r="R181" i="1"/>
  <c r="S181" i="1"/>
  <c r="T181" i="1"/>
  <c r="U181" i="1"/>
  <c r="V181" i="1"/>
  <c r="W181" i="1"/>
  <c r="Q182" i="1"/>
  <c r="R182" i="1"/>
  <c r="S182" i="1"/>
  <c r="T182" i="1"/>
  <c r="U182" i="1"/>
  <c r="V182" i="1"/>
  <c r="W182" i="1"/>
  <c r="Q183" i="1"/>
  <c r="R183" i="1"/>
  <c r="S183" i="1"/>
  <c r="T183" i="1"/>
  <c r="U183" i="1"/>
  <c r="V183" i="1"/>
  <c r="W183" i="1"/>
  <c r="Q184" i="1"/>
  <c r="R184" i="1"/>
  <c r="S184" i="1"/>
  <c r="T184" i="1"/>
  <c r="U184" i="1"/>
  <c r="V184" i="1"/>
  <c r="W184" i="1"/>
  <c r="Q185" i="1"/>
  <c r="R185" i="1"/>
  <c r="S185" i="1"/>
  <c r="T185" i="1"/>
  <c r="U185" i="1"/>
  <c r="V185" i="1"/>
  <c r="W185" i="1"/>
  <c r="Q186" i="1"/>
  <c r="R186" i="1"/>
  <c r="S186" i="1"/>
  <c r="T186" i="1"/>
  <c r="U186" i="1"/>
  <c r="V186" i="1"/>
  <c r="W186" i="1"/>
  <c r="Q187" i="1"/>
  <c r="R187" i="1"/>
  <c r="S187" i="1"/>
  <c r="T187" i="1"/>
  <c r="U187" i="1"/>
  <c r="V187" i="1"/>
  <c r="W187" i="1"/>
  <c r="Q188" i="1"/>
  <c r="R188" i="1"/>
  <c r="S188" i="1"/>
  <c r="T188" i="1"/>
  <c r="U188" i="1"/>
  <c r="V188" i="1"/>
  <c r="W188" i="1"/>
  <c r="Q189" i="1"/>
  <c r="R189" i="1"/>
  <c r="S189" i="1"/>
  <c r="T189" i="1"/>
  <c r="U189" i="1"/>
  <c r="V189" i="1"/>
  <c r="W189" i="1"/>
  <c r="Q190" i="1"/>
  <c r="R190" i="1"/>
  <c r="S190" i="1"/>
  <c r="T190" i="1"/>
  <c r="U190" i="1"/>
  <c r="V190" i="1"/>
  <c r="W190" i="1"/>
  <c r="Q191" i="1"/>
  <c r="R191" i="1"/>
  <c r="S191" i="1"/>
  <c r="T191" i="1"/>
  <c r="U191" i="1"/>
  <c r="V191" i="1"/>
  <c r="W191" i="1"/>
  <c r="Q192" i="1"/>
  <c r="R192" i="1"/>
  <c r="S192" i="1"/>
  <c r="T192" i="1"/>
  <c r="U192" i="1"/>
  <c r="V192" i="1"/>
  <c r="W192" i="1"/>
  <c r="Q193" i="1"/>
  <c r="R193" i="1"/>
  <c r="S193" i="1"/>
  <c r="T193" i="1"/>
  <c r="U193" i="1"/>
  <c r="V193" i="1"/>
  <c r="W193" i="1"/>
  <c r="Q194" i="1"/>
  <c r="R194" i="1"/>
  <c r="S194" i="1"/>
  <c r="T194" i="1"/>
  <c r="U194" i="1"/>
  <c r="V194" i="1"/>
  <c r="W194" i="1"/>
  <c r="Q195" i="1"/>
  <c r="R195" i="1"/>
  <c r="S195" i="1"/>
  <c r="T195" i="1"/>
  <c r="U195" i="1"/>
  <c r="V195" i="1"/>
  <c r="W195" i="1"/>
  <c r="Q196" i="1"/>
  <c r="R196" i="1"/>
  <c r="S196" i="1"/>
  <c r="T196" i="1"/>
  <c r="U196" i="1"/>
  <c r="V196" i="1"/>
  <c r="W196" i="1"/>
  <c r="Q197" i="1"/>
  <c r="R197" i="1"/>
  <c r="S197" i="1"/>
  <c r="T197" i="1"/>
  <c r="U197" i="1"/>
  <c r="V197" i="1"/>
  <c r="W197" i="1"/>
  <c r="Q198" i="1"/>
  <c r="R198" i="1"/>
  <c r="S198" i="1"/>
  <c r="T198" i="1"/>
  <c r="U198" i="1"/>
  <c r="V198" i="1"/>
  <c r="W198" i="1"/>
  <c r="Q199" i="1"/>
  <c r="R199" i="1"/>
  <c r="S199" i="1"/>
  <c r="T199" i="1"/>
  <c r="U199" i="1"/>
  <c r="V199" i="1"/>
  <c r="W199" i="1"/>
  <c r="Q200" i="1"/>
  <c r="R200" i="1"/>
  <c r="S200" i="1"/>
  <c r="T200" i="1"/>
  <c r="U200" i="1"/>
  <c r="V200" i="1"/>
  <c r="W200" i="1"/>
  <c r="Q201" i="1"/>
  <c r="R201" i="1"/>
  <c r="S201" i="1"/>
  <c r="T201" i="1"/>
  <c r="U201" i="1"/>
  <c r="V201" i="1"/>
  <c r="W201" i="1"/>
  <c r="Q202" i="1"/>
  <c r="R202" i="1"/>
  <c r="S202" i="1"/>
  <c r="T202" i="1"/>
  <c r="U202" i="1"/>
  <c r="V202" i="1"/>
  <c r="W202" i="1"/>
  <c r="Q203" i="1"/>
  <c r="R203" i="1"/>
  <c r="S203" i="1"/>
  <c r="T203" i="1"/>
  <c r="U203" i="1"/>
  <c r="V203" i="1"/>
  <c r="W203" i="1"/>
  <c r="Q204" i="1"/>
  <c r="R204" i="1"/>
  <c r="S204" i="1"/>
  <c r="T204" i="1"/>
  <c r="U204" i="1"/>
  <c r="V204" i="1"/>
  <c r="W204" i="1"/>
  <c r="Q205" i="1"/>
  <c r="R205" i="1"/>
  <c r="S205" i="1"/>
  <c r="T205" i="1"/>
  <c r="U205" i="1"/>
  <c r="V205" i="1"/>
  <c r="W205" i="1"/>
  <c r="Q206" i="1"/>
  <c r="R206" i="1"/>
  <c r="S206" i="1"/>
  <c r="T206" i="1"/>
  <c r="U206" i="1"/>
  <c r="V206" i="1"/>
  <c r="W206" i="1"/>
  <c r="Q207" i="1"/>
  <c r="R207" i="1"/>
  <c r="S207" i="1"/>
  <c r="T207" i="1"/>
  <c r="U207" i="1"/>
  <c r="V207" i="1"/>
  <c r="W207" i="1"/>
  <c r="Q208" i="1"/>
  <c r="R208" i="1"/>
  <c r="S208" i="1"/>
  <c r="T208" i="1"/>
  <c r="U208" i="1"/>
  <c r="V208" i="1"/>
  <c r="W208" i="1"/>
  <c r="Q209" i="1"/>
  <c r="R209" i="1"/>
  <c r="S209" i="1"/>
  <c r="T209" i="1"/>
  <c r="U209" i="1"/>
  <c r="V209" i="1"/>
  <c r="W209" i="1"/>
  <c r="Q210" i="1"/>
  <c r="R210" i="1"/>
  <c r="S210" i="1"/>
  <c r="T210" i="1"/>
  <c r="U210" i="1"/>
  <c r="V210" i="1"/>
  <c r="W210" i="1"/>
  <c r="Q211" i="1"/>
  <c r="R211" i="1"/>
  <c r="S211" i="1"/>
  <c r="T211" i="1"/>
  <c r="U211" i="1"/>
  <c r="V211" i="1"/>
  <c r="W211" i="1"/>
  <c r="Q212" i="1"/>
  <c r="R212" i="1"/>
  <c r="S212" i="1"/>
  <c r="T212" i="1"/>
  <c r="U212" i="1"/>
  <c r="V212" i="1"/>
  <c r="W212" i="1"/>
  <c r="Q213" i="1"/>
  <c r="R213" i="1"/>
  <c r="S213" i="1"/>
  <c r="T213" i="1"/>
  <c r="U213" i="1"/>
  <c r="V213" i="1"/>
  <c r="W213" i="1"/>
  <c r="Q214" i="1"/>
  <c r="R214" i="1"/>
  <c r="S214" i="1"/>
  <c r="T214" i="1"/>
  <c r="U214" i="1"/>
  <c r="V214" i="1"/>
  <c r="W214" i="1"/>
  <c r="Q215" i="1"/>
  <c r="R215" i="1"/>
  <c r="S215" i="1"/>
  <c r="T215" i="1"/>
  <c r="U215" i="1"/>
  <c r="V215" i="1"/>
  <c r="W215" i="1"/>
  <c r="Q216" i="1"/>
  <c r="R216" i="1"/>
  <c r="S216" i="1"/>
  <c r="T216" i="1"/>
  <c r="U216" i="1"/>
  <c r="V216" i="1"/>
  <c r="W216" i="1"/>
  <c r="Q217" i="1"/>
  <c r="R217" i="1"/>
  <c r="S217" i="1"/>
  <c r="T217" i="1"/>
  <c r="U217" i="1"/>
  <c r="V217" i="1"/>
  <c r="W217" i="1"/>
  <c r="Q218" i="1"/>
  <c r="R218" i="1"/>
  <c r="S218" i="1"/>
  <c r="T218" i="1"/>
  <c r="U218" i="1"/>
  <c r="V218" i="1"/>
  <c r="W218" i="1"/>
  <c r="Q219" i="1"/>
  <c r="R219" i="1"/>
  <c r="S219" i="1"/>
  <c r="T219" i="1"/>
  <c r="U219" i="1"/>
  <c r="V219" i="1"/>
  <c r="W219" i="1"/>
  <c r="Q220" i="1"/>
  <c r="R220" i="1"/>
  <c r="S220" i="1"/>
  <c r="T220" i="1"/>
  <c r="U220" i="1"/>
  <c r="V220" i="1"/>
  <c r="W220" i="1"/>
  <c r="Q221" i="1"/>
  <c r="R221" i="1"/>
  <c r="S221" i="1"/>
  <c r="T221" i="1"/>
  <c r="U221" i="1"/>
  <c r="V221" i="1"/>
  <c r="W221" i="1"/>
  <c r="Q222" i="1"/>
  <c r="R222" i="1"/>
  <c r="S222" i="1"/>
  <c r="T222" i="1"/>
  <c r="U222" i="1"/>
  <c r="V222" i="1"/>
  <c r="W222" i="1"/>
  <c r="Q223" i="1"/>
  <c r="R223" i="1"/>
  <c r="S223" i="1"/>
  <c r="T223" i="1"/>
  <c r="U223" i="1"/>
  <c r="V223" i="1"/>
  <c r="W223" i="1"/>
  <c r="Q224" i="1"/>
  <c r="R224" i="1"/>
  <c r="S224" i="1"/>
  <c r="T224" i="1"/>
  <c r="U224" i="1"/>
  <c r="V224" i="1"/>
  <c r="W224" i="1"/>
  <c r="Q225" i="1"/>
  <c r="R225" i="1"/>
  <c r="S225" i="1"/>
  <c r="T225" i="1"/>
  <c r="U225" i="1"/>
  <c r="V225" i="1"/>
  <c r="W225" i="1"/>
  <c r="Q226" i="1"/>
  <c r="R226" i="1"/>
  <c r="S226" i="1"/>
  <c r="T226" i="1"/>
  <c r="U226" i="1"/>
  <c r="V226" i="1"/>
  <c r="W226" i="1"/>
  <c r="Q227" i="1"/>
  <c r="R227" i="1"/>
  <c r="S227" i="1"/>
  <c r="T227" i="1"/>
  <c r="U227" i="1"/>
  <c r="V227" i="1"/>
  <c r="W227" i="1"/>
  <c r="Q228" i="1"/>
  <c r="R228" i="1"/>
  <c r="S228" i="1"/>
  <c r="T228" i="1"/>
  <c r="U228" i="1"/>
  <c r="V228" i="1"/>
  <c r="W228" i="1"/>
  <c r="Q229" i="1"/>
  <c r="R229" i="1"/>
  <c r="S229" i="1"/>
  <c r="T229" i="1"/>
  <c r="U229" i="1"/>
  <c r="V229" i="1"/>
  <c r="W229" i="1"/>
  <c r="Q230" i="1"/>
  <c r="R230" i="1"/>
  <c r="S230" i="1"/>
  <c r="T230" i="1"/>
  <c r="U230" i="1"/>
  <c r="V230" i="1"/>
  <c r="W230" i="1"/>
  <c r="Q231" i="1"/>
  <c r="R231" i="1"/>
  <c r="S231" i="1"/>
  <c r="T231" i="1"/>
  <c r="U231" i="1"/>
  <c r="V231" i="1"/>
  <c r="W231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" i="1"/>
  <c r="Y2" i="1" l="1"/>
</calcChain>
</file>

<file path=xl/sharedStrings.xml><?xml version="1.0" encoding="utf-8"?>
<sst xmlns="http://schemas.openxmlformats.org/spreadsheetml/2006/main" count="47" uniqueCount="29">
  <si>
    <t>שם פרטי</t>
  </si>
  <si>
    <t>שם משפחה</t>
  </si>
  <si>
    <t xml:space="preserve">בית ספר </t>
  </si>
  <si>
    <t>עיר בית ספר</t>
  </si>
  <si>
    <t>טלפון</t>
  </si>
  <si>
    <t>סמל מוסד</t>
  </si>
  <si>
    <t>תעודת זהות</t>
  </si>
  <si>
    <t>אימייל</t>
  </si>
  <si>
    <t>כיתה א</t>
  </si>
  <si>
    <t>כיתה ב</t>
  </si>
  <si>
    <t>כיתה ג</t>
  </si>
  <si>
    <t>כיתה ד</t>
  </si>
  <si>
    <t>כיתה ה</t>
  </si>
  <si>
    <t>כיתה ו</t>
  </si>
  <si>
    <t>ויזדי</t>
  </si>
  <si>
    <t>רשיונות</t>
  </si>
  <si>
    <t>subscribe</t>
  </si>
  <si>
    <t>שם בית הספר</t>
  </si>
  <si>
    <t>עיר</t>
  </si>
  <si>
    <t xml:space="preserve">נא להקליד את הפרטים </t>
  </si>
  <si>
    <t>מנוי wizdi</t>
  </si>
  <si>
    <t>סמנו את הכיתות שבית ספר מלמד והאם בית ספר מנוי לויזדי</t>
  </si>
  <si>
    <t>אי-מייל</t>
  </si>
  <si>
    <t>נא למלא את פרטי המורים חשוב למלא את כל הפרטים !</t>
  </si>
  <si>
    <t>ישראל</t>
  </si>
  <si>
    <t>ישראלי</t>
  </si>
  <si>
    <t>aa@aa.com</t>
  </si>
  <si>
    <t>נוף צורים</t>
  </si>
  <si>
    <t>צורי עד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</si>
</sst>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FFFFFF"/>
      <name val="Arial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  <scheme val="minor"/>
    </font>
    <font>
      <sz val="12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8"/>
      <name val="Tahoma"/>
      <family val="2"/>
      <charset val="177"/>
    </font>
    <font>
      <u/>
      <sz val="10"/>
      <color theme="1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CCCCCC"/>
        <bgColor rgb="FFCCCC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CCCCCC"/>
      </patternFill>
    </fill>
    <fill>
      <patternFill patternType="solid">
        <fgColor theme="2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1" fillId="3" borderId="0" xfId="0" applyFont="1" applyFill="1"/>
    <xf numFmtId="0" fontId="2" fillId="2" borderId="0" xfId="0" applyFont="1" applyFill="1"/>
    <xf numFmtId="0" fontId="4" fillId="0" borderId="0" xfId="0" applyFont="1"/>
    <xf numFmtId="0" fontId="1" fillId="4" borderId="0" xfId="0" applyFont="1" applyFill="1"/>
    <xf numFmtId="0" fontId="4" fillId="4" borderId="0" xfId="0" applyFont="1" applyFill="1"/>
    <xf numFmtId="0" fontId="1" fillId="5" borderId="0" xfId="0" applyFont="1" applyFill="1"/>
    <xf numFmtId="0" fontId="0" fillId="4" borderId="0" xfId="0" applyFill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3" fillId="0" borderId="2" xfId="0" applyFont="1" applyBorder="1"/>
    <xf numFmtId="0" fontId="3" fillId="6" borderId="2" xfId="0" applyFont="1" applyFill="1" applyBorder="1"/>
    <xf numFmtId="0" fontId="9" fillId="0" borderId="0" xfId="1"/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H$9" lockText="1" noThreeD="1"/>
</file>

<file path=xl/ctrlProps/ctrlProp2.xml><?xml version="1.0" encoding="utf-8"?>
<formControlPr xmlns="http://schemas.microsoft.com/office/spreadsheetml/2009/9/main" objectType="CheckBox" checked="Checked" fmlaLink="$H$10" lockText="1" noThreeD="1"/>
</file>

<file path=xl/ctrlProps/ctrlProp3.xml><?xml version="1.0" encoding="utf-8"?>
<formControlPr xmlns="http://schemas.microsoft.com/office/spreadsheetml/2009/9/main" objectType="CheckBox" checked="Checked" fmlaLink="$H$11" lockText="1" noThreeD="1"/>
</file>

<file path=xl/ctrlProps/ctrlProp4.xml><?xml version="1.0" encoding="utf-8"?>
<formControlPr xmlns="http://schemas.microsoft.com/office/spreadsheetml/2009/9/main" objectType="CheckBox" checked="Checked" fmlaLink="$H$12" lockText="1" noThreeD="1"/>
</file>

<file path=xl/ctrlProps/ctrlProp5.xml><?xml version="1.0" encoding="utf-8"?>
<formControlPr xmlns="http://schemas.microsoft.com/office/spreadsheetml/2009/9/main" objectType="CheckBox" checked="Checked" fmlaLink="$H$13" lockText="1" noThreeD="1"/>
</file>

<file path=xl/ctrlProps/ctrlProp6.xml><?xml version="1.0" encoding="utf-8"?>
<formControlPr xmlns="http://schemas.microsoft.com/office/spreadsheetml/2009/9/main" objectType="CheckBox" checked="Checked" fmlaLink="$H$14" lockText="1" noThreeD="1"/>
</file>

<file path=xl/ctrlProps/ctrlProp7.xml><?xml version="1.0" encoding="utf-8"?>
<formControlPr xmlns="http://schemas.microsoft.com/office/spreadsheetml/2009/9/main" objectType="CheckBox" checked="Checked" fmlaLink="$H$1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35594</xdr:colOff>
          <xdr:row>7</xdr:row>
          <xdr:rowOff>150395</xdr:rowOff>
        </xdr:from>
        <xdr:to>
          <xdr:col>1</xdr:col>
          <xdr:colOff>815641</xdr:colOff>
          <xdr:row>8</xdr:row>
          <xdr:rowOff>155408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35594</xdr:colOff>
          <xdr:row>8</xdr:row>
          <xdr:rowOff>150395</xdr:rowOff>
        </xdr:from>
        <xdr:ext cx="780047" cy="165434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BF96ABDF-46F9-482E-8128-ED88E41042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35594</xdr:colOff>
          <xdr:row>9</xdr:row>
          <xdr:rowOff>150395</xdr:rowOff>
        </xdr:from>
        <xdr:ext cx="780047" cy="165434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8C06AEA5-5E11-49AD-9944-960D306D9F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35594</xdr:colOff>
          <xdr:row>10</xdr:row>
          <xdr:rowOff>150395</xdr:rowOff>
        </xdr:from>
        <xdr:ext cx="780047" cy="165434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D09E7865-392D-45FE-90EE-DF82E4F880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35594</xdr:colOff>
          <xdr:row>11</xdr:row>
          <xdr:rowOff>150395</xdr:rowOff>
        </xdr:from>
        <xdr:ext cx="780047" cy="165434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5516A202-CD0F-4B21-92E7-EA1E990330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35594</xdr:colOff>
          <xdr:row>12</xdr:row>
          <xdr:rowOff>150395</xdr:rowOff>
        </xdr:from>
        <xdr:ext cx="780047" cy="165434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5F81ACF9-4438-44CC-A283-8C520BD142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35594</xdr:colOff>
          <xdr:row>13</xdr:row>
          <xdr:rowOff>150395</xdr:rowOff>
        </xdr:from>
        <xdr:ext cx="780047" cy="165434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CDB3A921-F856-4DC9-B82E-DD060D24A0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a@aa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BAF07-F4AC-4E05-984C-2A95CDA1D867}">
  <dimension ref="A1:H20"/>
  <sheetViews>
    <sheetView rightToLeft="1" tabSelected="1" zoomScale="190" zoomScaleNormal="190" workbookViewId="0">
      <selection activeCell="H1" sqref="H1:H1048576"/>
    </sheetView>
  </sheetViews>
  <sheetFormatPr defaultRowHeight="12.75" x14ac:dyDescent="0.2"/>
  <cols>
    <col min="1" max="1" width="18.28515625" customWidth="1"/>
    <col min="2" max="2" width="28" customWidth="1"/>
    <col min="3" max="3" width="14.42578125" customWidth="1"/>
    <col min="4" max="4" width="15.7109375" customWidth="1"/>
    <col min="5" max="5" width="19.28515625" customWidth="1"/>
    <col min="8" max="8" width="0" hidden="1" customWidth="1"/>
  </cols>
  <sheetData>
    <row r="1" spans="1:8" x14ac:dyDescent="0.2">
      <c r="B1" s="17" t="s">
        <v>19</v>
      </c>
    </row>
    <row r="2" spans="1:8" x14ac:dyDescent="0.2">
      <c r="A2" s="15" t="s">
        <v>17</v>
      </c>
      <c r="B2" s="16" t="s">
        <v>27</v>
      </c>
    </row>
    <row r="3" spans="1:8" x14ac:dyDescent="0.2">
      <c r="A3" s="15" t="s">
        <v>18</v>
      </c>
      <c r="B3" s="16" t="s">
        <v>28</v>
      </c>
    </row>
    <row r="4" spans="1:8" x14ac:dyDescent="0.2">
      <c r="A4" s="15" t="s">
        <v>5</v>
      </c>
      <c r="B4" s="16">
        <v>0</v>
      </c>
    </row>
    <row r="7" spans="1:8" x14ac:dyDescent="0.2">
      <c r="A7" s="19" t="s">
        <v>21</v>
      </c>
    </row>
    <row r="9" spans="1:8" x14ac:dyDescent="0.2">
      <c r="A9" s="20" t="s">
        <v>8</v>
      </c>
      <c r="B9" s="15"/>
      <c r="H9" t="b">
        <v>1</v>
      </c>
    </row>
    <row r="10" spans="1:8" x14ac:dyDescent="0.2">
      <c r="A10" s="20" t="s">
        <v>9</v>
      </c>
      <c r="B10" s="15"/>
      <c r="H10" t="b">
        <v>1</v>
      </c>
    </row>
    <row r="11" spans="1:8" x14ac:dyDescent="0.2">
      <c r="A11" s="20" t="s">
        <v>10</v>
      </c>
      <c r="B11" s="15"/>
      <c r="H11" t="b">
        <v>1</v>
      </c>
    </row>
    <row r="12" spans="1:8" x14ac:dyDescent="0.2">
      <c r="A12" s="20" t="s">
        <v>11</v>
      </c>
      <c r="B12" s="15"/>
      <c r="H12" t="b">
        <v>1</v>
      </c>
    </row>
    <row r="13" spans="1:8" x14ac:dyDescent="0.2">
      <c r="A13" s="20" t="s">
        <v>12</v>
      </c>
      <c r="B13" s="15"/>
      <c r="H13" t="b">
        <v>1</v>
      </c>
    </row>
    <row r="14" spans="1:8" x14ac:dyDescent="0.2">
      <c r="A14" s="20" t="s">
        <v>13</v>
      </c>
      <c r="B14" s="15"/>
      <c r="H14" t="b">
        <v>1</v>
      </c>
    </row>
    <row r="15" spans="1:8" x14ac:dyDescent="0.2">
      <c r="A15" s="20" t="s">
        <v>20</v>
      </c>
      <c r="B15" s="15"/>
      <c r="H15" t="b">
        <v>1</v>
      </c>
    </row>
    <row r="17" spans="1:5" x14ac:dyDescent="0.2">
      <c r="A17" s="19" t="s">
        <v>23</v>
      </c>
    </row>
    <row r="19" spans="1:5" x14ac:dyDescent="0.2">
      <c r="A19" s="21" t="s">
        <v>0</v>
      </c>
      <c r="B19" s="21" t="s">
        <v>1</v>
      </c>
      <c r="C19" s="21" t="s">
        <v>4</v>
      </c>
      <c r="D19" s="21" t="s">
        <v>6</v>
      </c>
      <c r="E19" s="21" t="s">
        <v>22</v>
      </c>
    </row>
    <row r="20" spans="1:5" x14ac:dyDescent="0.2">
      <c r="A20" s="18" t="s">
        <v>24</v>
      </c>
      <c r="B20" t="s">
        <v>25</v>
      </c>
      <c r="C20">
        <v>523798777</v>
      </c>
      <c r="D20">
        <v>837474587</v>
      </c>
      <c r="E20" s="22" t="s">
        <v>26</v>
      </c>
    </row>
  </sheetData>
  <hyperlinks>
    <hyperlink ref="E20" r:id="rId1" xr:uid="{AEC036B0-4A80-4B0D-BBCD-C1EBBE1CB914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38100</xdr:colOff>
                    <xdr:row>7</xdr:row>
                    <xdr:rowOff>152400</xdr:rowOff>
                  </from>
                  <to>
                    <xdr:col>1</xdr:col>
                    <xdr:colOff>819150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</xdr:col>
                    <xdr:colOff>38100</xdr:colOff>
                    <xdr:row>8</xdr:row>
                    <xdr:rowOff>152400</xdr:rowOff>
                  </from>
                  <to>
                    <xdr:col>1</xdr:col>
                    <xdr:colOff>819150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</xdr:col>
                    <xdr:colOff>38100</xdr:colOff>
                    <xdr:row>9</xdr:row>
                    <xdr:rowOff>152400</xdr:rowOff>
                  </from>
                  <to>
                    <xdr:col>1</xdr:col>
                    <xdr:colOff>819150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</xdr:col>
                    <xdr:colOff>38100</xdr:colOff>
                    <xdr:row>10</xdr:row>
                    <xdr:rowOff>152400</xdr:rowOff>
                  </from>
                  <to>
                    <xdr:col>1</xdr:col>
                    <xdr:colOff>819150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</xdr:col>
                    <xdr:colOff>38100</xdr:colOff>
                    <xdr:row>11</xdr:row>
                    <xdr:rowOff>152400</xdr:rowOff>
                  </from>
                  <to>
                    <xdr:col>1</xdr:col>
                    <xdr:colOff>819150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</xdr:col>
                    <xdr:colOff>38100</xdr:colOff>
                    <xdr:row>12</xdr:row>
                    <xdr:rowOff>152400</xdr:rowOff>
                  </from>
                  <to>
                    <xdr:col>1</xdr:col>
                    <xdr:colOff>819150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</xdr:col>
                    <xdr:colOff>38100</xdr:colOff>
                    <xdr:row>13</xdr:row>
                    <xdr:rowOff>152400</xdr:rowOff>
                  </from>
                  <to>
                    <xdr:col>1</xdr:col>
                    <xdr:colOff>819150</xdr:colOff>
                    <xdr:row>14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0"/>
  <sheetViews>
    <sheetView rightToLeft="1" workbookViewId="0">
      <selection activeCell="I1" sqref="I1:O1048576"/>
    </sheetView>
  </sheetViews>
  <sheetFormatPr defaultColWidth="12.5703125" defaultRowHeight="15.75" customHeight="1" thickBottom="1" x14ac:dyDescent="0.25"/>
  <cols>
    <col min="1" max="2" width="12.5703125" style="11"/>
    <col min="3" max="3" width="17.85546875" style="11" customWidth="1"/>
    <col min="4" max="4" width="19" style="11" customWidth="1"/>
    <col min="5" max="5" width="16.7109375" style="11" customWidth="1"/>
    <col min="6" max="8" width="12.5703125" style="11"/>
    <col min="9" max="15" width="0" style="10" hidden="1" customWidth="1"/>
    <col min="16" max="16" width="12.5703125" style="3" customWidth="1"/>
    <col min="17" max="24" width="12.5703125" customWidth="1"/>
    <col min="25" max="25" width="57.85546875" customWidth="1"/>
  </cols>
  <sheetData>
    <row r="1" spans="1:25" s="7" customFormat="1" ht="15.75" customHeight="1" thickBot="1" x14ac:dyDescent="0.25">
      <c r="A1" s="8" t="s">
        <v>0</v>
      </c>
      <c r="B1" s="8" t="s">
        <v>1</v>
      </c>
      <c r="C1" s="9" t="s">
        <v>2</v>
      </c>
      <c r="D1" s="9" t="s">
        <v>3</v>
      </c>
      <c r="E1" s="9" t="s">
        <v>5</v>
      </c>
      <c r="F1" s="9" t="s">
        <v>4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5" t="s">
        <v>16</v>
      </c>
      <c r="Q1" s="4" t="s">
        <v>8</v>
      </c>
      <c r="R1" s="4" t="s">
        <v>9</v>
      </c>
      <c r="S1" s="4" t="s">
        <v>10</v>
      </c>
      <c r="T1" s="4" t="s">
        <v>11</v>
      </c>
      <c r="U1" s="4" t="s">
        <v>12</v>
      </c>
      <c r="V1" s="4" t="s">
        <v>13</v>
      </c>
      <c r="W1" s="4" t="s">
        <v>14</v>
      </c>
      <c r="Y1" s="6" t="s">
        <v>15</v>
      </c>
    </row>
    <row r="2" spans="1:25" ht="13.5" thickBot="1" x14ac:dyDescent="0.25">
      <c r="A2" s="13" t="str">
        <f>'גליון ראשי'!A20</f>
        <v>ישראל</v>
      </c>
      <c r="B2" s="13" t="str">
        <f>'גליון ראשי'!B20</f>
        <v>ישראלי</v>
      </c>
      <c r="C2" s="13" t="str">
        <f>'גליון ראשי'!B2</f>
        <v>נוף צורים</v>
      </c>
      <c r="D2" s="13" t="str">
        <f>'גליון ראשי'!B3</f>
        <v>צורי עד</v>
      </c>
      <c r="E2" s="13">
        <f>'גליון ראשי'!B4</f>
        <v>0</v>
      </c>
      <c r="F2" s="13">
        <f>'גליון ראשי'!C20</f>
        <v>523798777</v>
      </c>
      <c r="G2" s="13">
        <f>'גליון ראשי'!D20</f>
        <v>837474587</v>
      </c>
      <c r="H2" s="13" t="str">
        <f>'גליון ראשי'!E20</f>
        <v>aa@aa.com</v>
      </c>
      <c r="Q2" s="12" t="str">
        <f>IF('גליון ראשי'!H9,"class_a","")</f>
        <v>class_a</v>
      </c>
      <c r="R2" s="12" t="str">
        <f>IF('גליון ראשי'!H10,"class_b","")</f>
        <v>class_b</v>
      </c>
      <c r="S2" s="12" t="str">
        <f>IF('גליון ראשי'!H11,"class_c","")</f>
        <v>class_c</v>
      </c>
      <c r="T2" s="12" t="str">
        <f>IF('גליון ראשי'!H12,"class_d","")</f>
        <v>class_d</v>
      </c>
      <c r="U2" s="12" t="str">
        <f>IF('גליון ראשי'!H13,"class_e","")</f>
        <v>class_e</v>
      </c>
      <c r="V2" s="12" t="str">
        <f>IF('גליון ראשי'!H14,"class_f","")</f>
        <v>class_f</v>
      </c>
      <c r="W2" s="12" t="str">
        <f>IF('גליון ראשי'!H15,"wizdienable","")</f>
        <v>wizdienable</v>
      </c>
      <c r="X2" s="2" t="str">
        <f>IF(ISTEXT(A2),"subscribe","")</f>
        <v>subscribe</v>
      </c>
      <c r="Y2" s="1" t="str">
        <f>_xlfn.TEXTJOIN(",",TRUE,P2:X2)</f>
        <v>class_a,class_b,class_c,class_d,class_e,class_f,wizdienable,subscribe</v>
      </c>
    </row>
    <row r="3" spans="1:25" ht="13.5" thickBot="1" x14ac:dyDescent="0.25">
      <c r="Q3" s="12" t="str">
        <f>IF(I3="כן","class_a","")</f>
        <v/>
      </c>
      <c r="R3" s="12" t="str">
        <f>IF(J3="כן","class_b","")</f>
        <v/>
      </c>
      <c r="S3" s="12" t="str">
        <f>IF(K3="כן","class_c","")</f>
        <v/>
      </c>
      <c r="T3" s="12" t="str">
        <f>IF(L3="כן","class_d","")</f>
        <v/>
      </c>
      <c r="U3" s="12" t="str">
        <f>IF(M3="כן","class_e","")</f>
        <v/>
      </c>
      <c r="V3" s="12" t="str">
        <f>IF(N3="כן","classf","")</f>
        <v/>
      </c>
      <c r="W3" s="12" t="str">
        <f>IF(O3="כן","wizdienable","")</f>
        <v/>
      </c>
      <c r="X3" s="2" t="str">
        <f>IF(ISTEXT(A3),"subscribe","")</f>
        <v/>
      </c>
      <c r="Y3" s="1"/>
    </row>
    <row r="4" spans="1:25" ht="13.5" thickBot="1" x14ac:dyDescent="0.25">
      <c r="Q4" s="12" t="str">
        <f>IF(I4="כן","class_a","")</f>
        <v/>
      </c>
      <c r="R4" s="12" t="str">
        <f>IF(J4="כן","class_b","")</f>
        <v/>
      </c>
      <c r="S4" s="12" t="str">
        <f>IF(K4="כן","class_c","")</f>
        <v/>
      </c>
      <c r="T4" s="12" t="str">
        <f>IF(L4="כן","class_d","")</f>
        <v/>
      </c>
      <c r="U4" s="12" t="str">
        <f>IF(M4="כן","class_e","")</f>
        <v/>
      </c>
      <c r="V4" s="12" t="str">
        <f>IF(N4="כן","classf","")</f>
        <v/>
      </c>
      <c r="W4" s="12" t="str">
        <f>IF(O4="כן","wizdienable","")</f>
        <v/>
      </c>
      <c r="X4" s="2" t="str">
        <f>IF(ISTEXT(A4),"subscribe","")</f>
        <v/>
      </c>
      <c r="Y4" s="1"/>
    </row>
    <row r="5" spans="1:25" ht="13.5" thickBot="1" x14ac:dyDescent="0.25">
      <c r="Q5" s="12" t="str">
        <f>IF(I5="כן","class_a","")</f>
        <v/>
      </c>
      <c r="R5" s="12" t="str">
        <f>IF(J5="כן","class_b","")</f>
        <v/>
      </c>
      <c r="S5" s="12" t="str">
        <f>IF(K5="כן","class_c","")</f>
        <v/>
      </c>
      <c r="T5" s="12" t="str">
        <f>IF(L5="כן","class_d","")</f>
        <v/>
      </c>
      <c r="U5" s="12" t="str">
        <f>IF(M5="כן","class_e","")</f>
        <v/>
      </c>
      <c r="V5" s="12" t="str">
        <f>IF(N5="כן","classf","")</f>
        <v/>
      </c>
      <c r="W5" s="12" t="str">
        <f>IF(O5="כן","wizdienable","")</f>
        <v/>
      </c>
      <c r="X5" s="2" t="str">
        <f>IF(ISTEXT(A5),"subscribe","")</f>
        <v/>
      </c>
      <c r="Y5" s="1"/>
    </row>
    <row r="6" spans="1:25" ht="13.5" thickBot="1" x14ac:dyDescent="0.25">
      <c r="Q6" s="12" t="str">
        <f>IF(I6="כן","class_a","")</f>
        <v/>
      </c>
      <c r="R6" s="12" t="str">
        <f>IF(J6="כן","class_b","")</f>
        <v/>
      </c>
      <c r="S6" s="12" t="str">
        <f>IF(K6="כן","class_c","")</f>
        <v/>
      </c>
      <c r="T6" s="12" t="str">
        <f>IF(L6="כן","class_d","")</f>
        <v/>
      </c>
      <c r="U6" s="12" t="str">
        <f>IF(M6="כן","class_e","")</f>
        <v/>
      </c>
      <c r="V6" s="12" t="str">
        <f>IF(N6="כן","classf","")</f>
        <v/>
      </c>
      <c r="W6" s="12" t="str">
        <f>IF(O6="כן","wizdienable","")</f>
        <v/>
      </c>
      <c r="X6" s="2" t="str">
        <f>IF(ISTEXT(A6),"subscribe","")</f>
        <v/>
      </c>
      <c r="Y6" s="1"/>
    </row>
    <row r="7" spans="1:25" ht="13.5" thickBot="1" x14ac:dyDescent="0.25">
      <c r="Q7" s="12" t="str">
        <f>IF(I7="כן","class_a","")</f>
        <v/>
      </c>
      <c r="R7" s="12" t="str">
        <f>IF(J7="כן","class_b","")</f>
        <v/>
      </c>
      <c r="S7" s="12" t="str">
        <f>IF(K7="כן","class_c","")</f>
        <v/>
      </c>
      <c r="T7" s="12" t="str">
        <f>IF(L7="כן","class_d","")</f>
        <v/>
      </c>
      <c r="U7" s="12" t="str">
        <f>IF(M7="כן","class_e","")</f>
        <v/>
      </c>
      <c r="V7" s="12" t="str">
        <f>IF(N7="כן","classf","")</f>
        <v/>
      </c>
      <c r="W7" s="12" t="str">
        <f>IF(O7="כן","wizdienable","")</f>
        <v/>
      </c>
      <c r="X7" s="2" t="str">
        <f>IF(ISTEXT(A7),"subscribe","")</f>
        <v/>
      </c>
      <c r="Y7" s="1"/>
    </row>
    <row r="8" spans="1:25" ht="13.5" thickBot="1" x14ac:dyDescent="0.25">
      <c r="Q8" s="12" t="str">
        <f>IF(I8="כן","class_a","")</f>
        <v/>
      </c>
      <c r="R8" s="12" t="str">
        <f>IF(J8="כן","class_b","")</f>
        <v/>
      </c>
      <c r="S8" s="12" t="str">
        <f>IF(K8="כן","class_c","")</f>
        <v/>
      </c>
      <c r="T8" s="12" t="str">
        <f>IF(L8="כן","class_d","")</f>
        <v/>
      </c>
      <c r="U8" s="12" t="str">
        <f>IF(M8="כן","class_e","")</f>
        <v/>
      </c>
      <c r="V8" s="12" t="str">
        <f>IF(N8="כן","classf","")</f>
        <v/>
      </c>
      <c r="W8" s="12" t="str">
        <f>IF(O8="כן","wizdienable","")</f>
        <v/>
      </c>
      <c r="X8" s="2" t="str">
        <f>IF(ISTEXT(A8),"subscribe","")</f>
        <v/>
      </c>
      <c r="Y8" s="1"/>
    </row>
    <row r="9" spans="1:25" ht="13.5" thickBot="1" x14ac:dyDescent="0.25">
      <c r="Q9" s="12" t="str">
        <f>IF(I9="כן","class_a","")</f>
        <v/>
      </c>
      <c r="R9" s="12" t="str">
        <f>IF(J9="כן","class_b","")</f>
        <v/>
      </c>
      <c r="S9" s="12" t="str">
        <f>IF(K9="כן","class_c","")</f>
        <v/>
      </c>
      <c r="T9" s="12" t="str">
        <f>IF(L9="כן","class_d","")</f>
        <v/>
      </c>
      <c r="U9" s="12" t="str">
        <f>IF(M9="כן","class_e","")</f>
        <v/>
      </c>
      <c r="V9" s="12" t="str">
        <f>IF(N9="כן","classf","")</f>
        <v/>
      </c>
      <c r="W9" s="12" t="str">
        <f>IF(O9="כן","wizdienable","")</f>
        <v/>
      </c>
      <c r="X9" s="2" t="str">
        <f>IF(ISTEXT(A9),"subscribe","")</f>
        <v/>
      </c>
      <c r="Y9" s="1"/>
    </row>
    <row r="10" spans="1:25" ht="13.5" thickBot="1" x14ac:dyDescent="0.25">
      <c r="Q10" s="12" t="str">
        <f>IF(I10="כן","class_a","")</f>
        <v/>
      </c>
      <c r="R10" s="12" t="str">
        <f>IF(J10="כן","class_b","")</f>
        <v/>
      </c>
      <c r="S10" s="12" t="str">
        <f>IF(K10="כן","class_c","")</f>
        <v/>
      </c>
      <c r="T10" s="12" t="str">
        <f>IF(L10="כן","class_d","")</f>
        <v/>
      </c>
      <c r="U10" s="12" t="str">
        <f>IF(M10="כן","class_e","")</f>
        <v/>
      </c>
      <c r="V10" s="12" t="str">
        <f>IF(N10="כן","classf","")</f>
        <v/>
      </c>
      <c r="W10" s="12" t="str">
        <f>IF(O10="כן","wizdienable","")</f>
        <v/>
      </c>
      <c r="X10" s="2" t="str">
        <f>IF(ISTEXT(A10),"subscribe","")</f>
        <v/>
      </c>
      <c r="Y10" s="1"/>
    </row>
    <row r="11" spans="1:25" ht="13.5" thickBot="1" x14ac:dyDescent="0.25">
      <c r="Q11" s="12" t="str">
        <f>IF(I11="כן","class_a","")</f>
        <v/>
      </c>
      <c r="R11" s="12" t="str">
        <f>IF(J11="כן","class_b","")</f>
        <v/>
      </c>
      <c r="S11" s="12" t="str">
        <f>IF(K11="כן","class_c","")</f>
        <v/>
      </c>
      <c r="T11" s="12" t="str">
        <f>IF(L11="כן","class_d","")</f>
        <v/>
      </c>
      <c r="U11" s="12" t="str">
        <f>IF(M11="כן","class_e","")</f>
        <v/>
      </c>
      <c r="V11" s="12" t="str">
        <f>IF(N11="כן","classf","")</f>
        <v/>
      </c>
      <c r="W11" s="12" t="str">
        <f>IF(O11="כן","wizdienable","")</f>
        <v/>
      </c>
      <c r="X11" s="2" t="str">
        <f>IF(ISTEXT(A11),"subscribe","")</f>
        <v/>
      </c>
      <c r="Y11" s="1"/>
    </row>
    <row r="12" spans="1:25" ht="13.5" thickBot="1" x14ac:dyDescent="0.25">
      <c r="Q12" s="12" t="str">
        <f>IF(I12="כן","class_a","")</f>
        <v/>
      </c>
      <c r="R12" s="12" t="str">
        <f>IF(J12="כן","class_b","")</f>
        <v/>
      </c>
      <c r="S12" s="12" t="str">
        <f>IF(K12="כן","class_c","")</f>
        <v/>
      </c>
      <c r="T12" s="12" t="str">
        <f>IF(L12="כן","class_d","")</f>
        <v/>
      </c>
      <c r="U12" s="12" t="str">
        <f>IF(M12="כן","class_e","")</f>
        <v/>
      </c>
      <c r="V12" s="12" t="str">
        <f>IF(N12="כן","classf","")</f>
        <v/>
      </c>
      <c r="W12" s="12" t="str">
        <f>IF(O12="כן","wizdienable","")</f>
        <v/>
      </c>
      <c r="X12" s="2" t="str">
        <f>IF(ISTEXT(A12),"subscribe","")</f>
        <v/>
      </c>
      <c r="Y12" s="1"/>
    </row>
    <row r="13" spans="1:25" ht="13.5" thickBot="1" x14ac:dyDescent="0.25">
      <c r="Q13" s="12" t="str">
        <f>IF(I13="כן","class_a","")</f>
        <v/>
      </c>
      <c r="R13" s="12" t="str">
        <f>IF(J13="כן","class_b","")</f>
        <v/>
      </c>
      <c r="S13" s="12" t="str">
        <f>IF(K13="כן","class_c","")</f>
        <v/>
      </c>
      <c r="T13" s="12" t="str">
        <f>IF(L13="כן","class_d","")</f>
        <v/>
      </c>
      <c r="U13" s="12" t="str">
        <f>IF(M13="כן","class_e","")</f>
        <v/>
      </c>
      <c r="V13" s="12" t="str">
        <f>IF(N13="כן","classf","")</f>
        <v/>
      </c>
      <c r="W13" s="12" t="str">
        <f>IF(O13="כן","wizdienable","")</f>
        <v/>
      </c>
      <c r="X13" s="2" t="str">
        <f>IF(ISTEXT(A13),"subscribe","")</f>
        <v/>
      </c>
      <c r="Y13" s="1"/>
    </row>
    <row r="14" spans="1:25" ht="13.5" thickBot="1" x14ac:dyDescent="0.25">
      <c r="Q14" s="12" t="str">
        <f>IF(I14="כן","class_a","")</f>
        <v/>
      </c>
      <c r="R14" s="12" t="str">
        <f>IF(J14="כן","class_b","")</f>
        <v/>
      </c>
      <c r="S14" s="12" t="str">
        <f>IF(K14="כן","class_c","")</f>
        <v/>
      </c>
      <c r="T14" s="12" t="str">
        <f>IF(L14="כן","class_d","")</f>
        <v/>
      </c>
      <c r="U14" s="12" t="str">
        <f>IF(M14="כן","class_e","")</f>
        <v/>
      </c>
      <c r="V14" s="12" t="str">
        <f>IF(N14="כן","classf","")</f>
        <v/>
      </c>
      <c r="W14" s="12" t="str">
        <f>IF(O14="כן","wizdienable","")</f>
        <v/>
      </c>
      <c r="X14" s="2" t="str">
        <f>IF(ISTEXT(A14),"subscribe","")</f>
        <v/>
      </c>
      <c r="Y14" s="1"/>
    </row>
    <row r="15" spans="1:25" ht="13.5" thickBot="1" x14ac:dyDescent="0.25">
      <c r="Q15" s="12" t="str">
        <f>IF(I15="כן","class_a","")</f>
        <v/>
      </c>
      <c r="R15" s="12" t="str">
        <f>IF(J15="כן","class_b","")</f>
        <v/>
      </c>
      <c r="S15" s="12" t="str">
        <f>IF(K15="כן","class_c","")</f>
        <v/>
      </c>
      <c r="T15" s="12" t="str">
        <f>IF(L15="כן","class_d","")</f>
        <v/>
      </c>
      <c r="U15" s="12" t="str">
        <f>IF(M15="כן","class_e","")</f>
        <v/>
      </c>
      <c r="V15" s="12" t="str">
        <f>IF(N15="כן","classf","")</f>
        <v/>
      </c>
      <c r="W15" s="12" t="str">
        <f>IF(O15="כן","wizdienable","")</f>
        <v/>
      </c>
      <c r="X15" s="2" t="str">
        <f>IF(ISTEXT(A15),"subscribe","")</f>
        <v/>
      </c>
      <c r="Y15" s="1"/>
    </row>
    <row r="16" spans="1:25" ht="13.5" thickBot="1" x14ac:dyDescent="0.25">
      <c r="Q16" s="12" t="str">
        <f>IF(I16="כן","class_a","")</f>
        <v/>
      </c>
      <c r="R16" s="12" t="str">
        <f>IF(J16="כן","class_b","")</f>
        <v/>
      </c>
      <c r="S16" s="12" t="str">
        <f>IF(K16="כן","class_c","")</f>
        <v/>
      </c>
      <c r="T16" s="12" t="str">
        <f>IF(L16="כן","class_d","")</f>
        <v/>
      </c>
      <c r="U16" s="12" t="str">
        <f>IF(M16="כן","class_e","")</f>
        <v/>
      </c>
      <c r="V16" s="12" t="str">
        <f>IF(N16="כן","classf","")</f>
        <v/>
      </c>
      <c r="W16" s="12" t="str">
        <f>IF(O16="כן","wizdienable","")</f>
        <v/>
      </c>
      <c r="X16" s="2" t="str">
        <f>IF(ISTEXT(A16),"subscribe","")</f>
        <v/>
      </c>
      <c r="Y16" s="1"/>
    </row>
    <row r="17" spans="1:25" ht="13.5" thickBot="1" x14ac:dyDescent="0.25">
      <c r="Q17" s="12" t="str">
        <f>IF(I17="כן","class_a","")</f>
        <v/>
      </c>
      <c r="R17" s="12" t="str">
        <f>IF(J17="כן","class_b","")</f>
        <v/>
      </c>
      <c r="S17" s="12" t="str">
        <f>IF(K17="כן","class_c","")</f>
        <v/>
      </c>
      <c r="T17" s="12" t="str">
        <f>IF(L17="כן","class_d","")</f>
        <v/>
      </c>
      <c r="U17" s="12" t="str">
        <f>IF(M17="כן","class_e","")</f>
        <v/>
      </c>
      <c r="V17" s="12" t="str">
        <f>IF(N17="כן","classf","")</f>
        <v/>
      </c>
      <c r="W17" s="12" t="str">
        <f>IF(O17="כן","wizdienable","")</f>
        <v/>
      </c>
      <c r="X17" s="2" t="str">
        <f>IF(ISTEXT(A17),"subscribe","")</f>
        <v/>
      </c>
      <c r="Y17" s="1"/>
    </row>
    <row r="18" spans="1:25" ht="13.5" thickBot="1" x14ac:dyDescent="0.25">
      <c r="Q18" s="12" t="str">
        <f>IF(I18="כן","class_a","")</f>
        <v/>
      </c>
      <c r="R18" s="12" t="str">
        <f>IF(J18="כן","class_b","")</f>
        <v/>
      </c>
      <c r="S18" s="12" t="str">
        <f>IF(K18="כן","class_c","")</f>
        <v/>
      </c>
      <c r="T18" s="12" t="str">
        <f>IF(L18="כן","class_d","")</f>
        <v/>
      </c>
      <c r="U18" s="12" t="str">
        <f>IF(M18="כן","class_e","")</f>
        <v/>
      </c>
      <c r="V18" s="12" t="str">
        <f>IF(N18="כן","classf","")</f>
        <v/>
      </c>
      <c r="W18" s="12" t="str">
        <f>IF(O18="כן","wizdienable","")</f>
        <v/>
      </c>
      <c r="X18" s="2" t="str">
        <f>IF(ISTEXT(A18),"subscribe","")</f>
        <v/>
      </c>
      <c r="Y18" s="1"/>
    </row>
    <row r="19" spans="1:25" ht="13.5" thickBot="1" x14ac:dyDescent="0.25">
      <c r="Q19" s="12" t="str">
        <f>IF(I19="כן","class_a","")</f>
        <v/>
      </c>
      <c r="R19" s="12" t="str">
        <f>IF(J19="כן","class_b","")</f>
        <v/>
      </c>
      <c r="S19" s="12" t="str">
        <f>IF(K19="כן","class_c","")</f>
        <v/>
      </c>
      <c r="T19" s="12" t="str">
        <f>IF(L19="כן","class_d","")</f>
        <v/>
      </c>
      <c r="U19" s="12" t="str">
        <f>IF(M19="כן","class_e","")</f>
        <v/>
      </c>
      <c r="V19" s="12" t="str">
        <f>IF(N19="כן","classf","")</f>
        <v/>
      </c>
      <c r="W19" s="12" t="str">
        <f>IF(O19="כן","wizdienable","")</f>
        <v/>
      </c>
      <c r="X19" s="2" t="str">
        <f>IF(ISTEXT(A19),"subscribe","")</f>
        <v/>
      </c>
      <c r="Y19" s="1"/>
    </row>
    <row r="20" spans="1:25" ht="13.5" thickBot="1" x14ac:dyDescent="0.25">
      <c r="Q20" s="12" t="str">
        <f>IF(I20="כן","class_a","")</f>
        <v/>
      </c>
      <c r="R20" s="12" t="str">
        <f>IF(J20="כן","class_b","")</f>
        <v/>
      </c>
      <c r="S20" s="12" t="str">
        <f>IF(K20="כן","class_c","")</f>
        <v/>
      </c>
      <c r="T20" s="12" t="str">
        <f>IF(L20="כן","class_d","")</f>
        <v/>
      </c>
      <c r="U20" s="12" t="str">
        <f>IF(M20="כן","class_e","")</f>
        <v/>
      </c>
      <c r="V20" s="12" t="str">
        <f>IF(N20="כן","classf","")</f>
        <v/>
      </c>
      <c r="W20" s="12" t="str">
        <f>IF(O20="כן","wizdienable","")</f>
        <v/>
      </c>
      <c r="X20" s="2" t="str">
        <f>IF(ISTEXT(A20),"subscribe","")</f>
        <v/>
      </c>
      <c r="Y20" s="1"/>
    </row>
    <row r="21" spans="1:25" ht="13.5" thickBot="1" x14ac:dyDescent="0.25">
      <c r="Q21" s="12" t="str">
        <f>IF(I21="כן","class_a","")</f>
        <v/>
      </c>
      <c r="R21" s="12" t="str">
        <f>IF(J21="כן","class_b","")</f>
        <v/>
      </c>
      <c r="S21" s="12" t="str">
        <f>IF(K21="כן","class_c","")</f>
        <v/>
      </c>
      <c r="T21" s="12" t="str">
        <f>IF(L21="כן","class_d","")</f>
        <v/>
      </c>
      <c r="U21" s="12" t="str">
        <f>IF(M21="כן","class_e","")</f>
        <v/>
      </c>
      <c r="V21" s="12" t="str">
        <f>IF(N21="כן","classf","")</f>
        <v/>
      </c>
      <c r="W21" s="12" t="str">
        <f>IF(O21="כן","wizdienable","")</f>
        <v/>
      </c>
      <c r="X21" s="2" t="str">
        <f>IF(ISTEXT(A21),"subscribe","")</f>
        <v/>
      </c>
      <c r="Y21" s="1"/>
    </row>
    <row r="22" spans="1:25" ht="13.5" thickBot="1" x14ac:dyDescent="0.25">
      <c r="Q22" s="12" t="str">
        <f>IF(I22="כן","class_a","")</f>
        <v/>
      </c>
      <c r="R22" s="12" t="str">
        <f>IF(J22="כן","class_b","")</f>
        <v/>
      </c>
      <c r="S22" s="12" t="str">
        <f>IF(K22="כן","class_c","")</f>
        <v/>
      </c>
      <c r="T22" s="12" t="str">
        <f>IF(L22="כן","class_d","")</f>
        <v/>
      </c>
      <c r="U22" s="12" t="str">
        <f>IF(M22="כן","class_e","")</f>
        <v/>
      </c>
      <c r="V22" s="12" t="str">
        <f>IF(N22="כן","classf","")</f>
        <v/>
      </c>
      <c r="W22" s="12" t="str">
        <f>IF(O22="כן","wizdienable","")</f>
        <v/>
      </c>
      <c r="X22" s="2" t="str">
        <f>IF(ISTEXT(A22),"subscribe","")</f>
        <v/>
      </c>
      <c r="Y22" s="1"/>
    </row>
    <row r="23" spans="1:25" ht="13.5" thickBot="1" x14ac:dyDescent="0.25">
      <c r="Q23" s="12" t="str">
        <f>IF(I23="כן","class_a","")</f>
        <v/>
      </c>
      <c r="R23" s="12" t="str">
        <f>IF(J23="כן","class_b","")</f>
        <v/>
      </c>
      <c r="S23" s="12" t="str">
        <f>IF(K23="כן","class_c","")</f>
        <v/>
      </c>
      <c r="T23" s="12" t="str">
        <f>IF(L23="כן","class_d","")</f>
        <v/>
      </c>
      <c r="U23" s="12" t="str">
        <f>IF(M23="כן","class_e","")</f>
        <v/>
      </c>
      <c r="V23" s="12" t="str">
        <f>IF(N23="כן","classf","")</f>
        <v/>
      </c>
      <c r="W23" s="12" t="str">
        <f>IF(O23="כן","wizdienable","")</f>
        <v/>
      </c>
      <c r="X23" s="2" t="str">
        <f>IF(ISTEXT(A23),"subscribe","")</f>
        <v/>
      </c>
      <c r="Y23" s="1"/>
    </row>
    <row r="24" spans="1:25" ht="13.5" thickBot="1" x14ac:dyDescent="0.25">
      <c r="Q24" s="12" t="str">
        <f>IF(I24="כן","class_a","")</f>
        <v/>
      </c>
      <c r="R24" s="12" t="str">
        <f>IF(J24="כן","class_b","")</f>
        <v/>
      </c>
      <c r="S24" s="12" t="str">
        <f>IF(K24="כן","class_c","")</f>
        <v/>
      </c>
      <c r="T24" s="12" t="str">
        <f>IF(L24="כן","class_d","")</f>
        <v/>
      </c>
      <c r="U24" s="12" t="str">
        <f>IF(M24="כן","class_e","")</f>
        <v/>
      </c>
      <c r="V24" s="12" t="str">
        <f>IF(N24="כן","classf","")</f>
        <v/>
      </c>
      <c r="W24" s="12" t="str">
        <f>IF(O24="כן","wizdienable","")</f>
        <v/>
      </c>
      <c r="X24" s="2" t="str">
        <f>IF(ISTEXT(A24),"subscribe","")</f>
        <v/>
      </c>
      <c r="Y24" s="1"/>
    </row>
    <row r="25" spans="1:25" ht="13.5" thickBot="1" x14ac:dyDescent="0.25">
      <c r="Q25" s="12" t="str">
        <f>IF(I25="כן","class_a","")</f>
        <v/>
      </c>
      <c r="R25" s="12" t="str">
        <f>IF(J25="כן","class_b","")</f>
        <v/>
      </c>
      <c r="S25" s="12" t="str">
        <f>IF(K25="כן","class_c","")</f>
        <v/>
      </c>
      <c r="T25" s="12" t="str">
        <f>IF(L25="כן","class_d","")</f>
        <v/>
      </c>
      <c r="U25" s="12" t="str">
        <f>IF(M25="כן","class_e","")</f>
        <v/>
      </c>
      <c r="V25" s="12" t="str">
        <f>IF(N25="כן","classf","")</f>
        <v/>
      </c>
      <c r="W25" s="12" t="str">
        <f>IF(O25="כן","wizdienable","")</f>
        <v/>
      </c>
      <c r="X25" s="2" t="str">
        <f>IF(ISTEXT(A25),"subscribe","")</f>
        <v/>
      </c>
      <c r="Y25" s="1"/>
    </row>
    <row r="26" spans="1:25" ht="13.5" thickBot="1" x14ac:dyDescent="0.25">
      <c r="Q26" s="12" t="str">
        <f>IF(I26="כן","class_a","")</f>
        <v/>
      </c>
      <c r="R26" s="12" t="str">
        <f>IF(J26="כן","class_b","")</f>
        <v/>
      </c>
      <c r="S26" s="12" t="str">
        <f>IF(K26="כן","class_c","")</f>
        <v/>
      </c>
      <c r="T26" s="12" t="str">
        <f>IF(L26="כן","class_d","")</f>
        <v/>
      </c>
      <c r="U26" s="12" t="str">
        <f>IF(M26="כן","class_e","")</f>
        <v/>
      </c>
      <c r="V26" s="12" t="str">
        <f>IF(N26="כן","classf","")</f>
        <v/>
      </c>
      <c r="W26" s="12" t="str">
        <f>IF(O26="כן","wizdienable","")</f>
        <v/>
      </c>
      <c r="X26" s="2" t="str">
        <f>IF(ISTEXT(A26),"subscribe","")</f>
        <v/>
      </c>
      <c r="Y26" s="1"/>
    </row>
    <row r="27" spans="1:25" ht="13.5" thickBot="1" x14ac:dyDescent="0.25">
      <c r="Q27" s="12" t="str">
        <f>IF(I27="כן","class_a","")</f>
        <v/>
      </c>
      <c r="R27" s="12" t="str">
        <f>IF(J27="כן","class_b","")</f>
        <v/>
      </c>
      <c r="S27" s="12" t="str">
        <f>IF(K27="כן","class_c","")</f>
        <v/>
      </c>
      <c r="T27" s="12" t="str">
        <f>IF(L27="כן","class_d","")</f>
        <v/>
      </c>
      <c r="U27" s="12" t="str">
        <f>IF(M27="כן","class_e","")</f>
        <v/>
      </c>
      <c r="V27" s="12" t="str">
        <f>IF(N27="כן","classf","")</f>
        <v/>
      </c>
      <c r="W27" s="12" t="str">
        <f>IF(O27="כן","wizdienable","")</f>
        <v/>
      </c>
      <c r="X27" s="2" t="str">
        <f>IF(ISTEXT(A27),"subscribe","")</f>
        <v/>
      </c>
      <c r="Y27" s="1"/>
    </row>
    <row r="28" spans="1:25" ht="13.5" thickBot="1" x14ac:dyDescent="0.25">
      <c r="Q28" s="12" t="str">
        <f>IF(I28="כן","class_a","")</f>
        <v/>
      </c>
      <c r="R28" s="12" t="str">
        <f>IF(J28="כן","class_b","")</f>
        <v/>
      </c>
      <c r="S28" s="12" t="str">
        <f>IF(K28="כן","class_c","")</f>
        <v/>
      </c>
      <c r="T28" s="12" t="str">
        <f>IF(L28="כן","class_d","")</f>
        <v/>
      </c>
      <c r="U28" s="12" t="str">
        <f>IF(M28="כן","class_e","")</f>
        <v/>
      </c>
      <c r="V28" s="12" t="str">
        <f>IF(N28="כן","classf","")</f>
        <v/>
      </c>
      <c r="W28" s="12" t="str">
        <f>IF(O28="כן","wizdienable","")</f>
        <v/>
      </c>
      <c r="X28" s="2" t="str">
        <f>IF(ISTEXT(A28),"subscribe","")</f>
        <v/>
      </c>
      <c r="Y28" s="1"/>
    </row>
    <row r="29" spans="1:25" ht="13.5" thickBot="1" x14ac:dyDescent="0.25">
      <c r="Q29" s="12" t="str">
        <f>IF(I29="כן","class_a","")</f>
        <v/>
      </c>
      <c r="R29" s="12" t="str">
        <f>IF(J29="כן","class_b","")</f>
        <v/>
      </c>
      <c r="S29" s="12" t="str">
        <f>IF(K29="כן","class_c","")</f>
        <v/>
      </c>
      <c r="T29" s="12" t="str">
        <f>IF(L29="כן","class_d","")</f>
        <v/>
      </c>
      <c r="U29" s="12" t="str">
        <f>IF(M29="כן","class_e","")</f>
        <v/>
      </c>
      <c r="V29" s="12" t="str">
        <f>IF(N29="כן","classf","")</f>
        <v/>
      </c>
      <c r="W29" s="12" t="str">
        <f>IF(O29="כן","wizdienable","")</f>
        <v/>
      </c>
      <c r="X29" s="2" t="str">
        <f>IF(ISTEXT(A29),"subscribe","")</f>
        <v/>
      </c>
      <c r="Y29" s="1"/>
    </row>
    <row r="30" spans="1:25" ht="13.5" thickBot="1" x14ac:dyDescent="0.25">
      <c r="Q30" s="12" t="str">
        <f>IF(I30="כן","class_a","")</f>
        <v/>
      </c>
      <c r="R30" s="12" t="str">
        <f>IF(J30="כן","class_b","")</f>
        <v/>
      </c>
      <c r="S30" s="12" t="str">
        <f>IF(K30="כן","class_c","")</f>
        <v/>
      </c>
      <c r="T30" s="12" t="str">
        <f>IF(L30="כן","class_d","")</f>
        <v/>
      </c>
      <c r="U30" s="12" t="str">
        <f>IF(M30="כן","class_e","")</f>
        <v/>
      </c>
      <c r="V30" s="12" t="str">
        <f>IF(N30="כן","classf","")</f>
        <v/>
      </c>
      <c r="W30" s="12" t="str">
        <f>IF(O30="כן","wizdienable","")</f>
        <v/>
      </c>
      <c r="X30" s="2" t="str">
        <f>IF(ISTEXT(A30),"subscribe","")</f>
        <v/>
      </c>
      <c r="Y30" s="1"/>
    </row>
    <row r="31" spans="1:25" ht="13.5" thickBot="1" x14ac:dyDescent="0.25">
      <c r="A31" s="14"/>
      <c r="Q31" s="12" t="str">
        <f>IF(I31="כן","class_a","")</f>
        <v/>
      </c>
      <c r="R31" s="12" t="str">
        <f>IF(J31="כן","class_b","")</f>
        <v/>
      </c>
      <c r="S31" s="12" t="str">
        <f>IF(K31="כן","class_c","")</f>
        <v/>
      </c>
      <c r="T31" s="12" t="str">
        <f>IF(L31="כן","class_d","")</f>
        <v/>
      </c>
      <c r="U31" s="12" t="str">
        <f>IF(M31="כן","class_e","")</f>
        <v/>
      </c>
      <c r="V31" s="12" t="str">
        <f>IF(N31="כן","classf","")</f>
        <v/>
      </c>
      <c r="W31" s="12" t="str">
        <f>IF(O31="כן","wizdienable","")</f>
        <v/>
      </c>
      <c r="X31" s="2" t="str">
        <f>IF(ISTEXT(A31),"subscribe","")</f>
        <v/>
      </c>
      <c r="Y31" s="1"/>
    </row>
    <row r="32" spans="1:25" ht="13.5" thickBot="1" x14ac:dyDescent="0.25">
      <c r="Q32" s="12" t="str">
        <f>IF(I32="כן","class_a","")</f>
        <v/>
      </c>
      <c r="R32" s="12" t="str">
        <f>IF(J32="כן","class_b","")</f>
        <v/>
      </c>
      <c r="S32" s="12" t="str">
        <f>IF(K32="כן","class_c","")</f>
        <v/>
      </c>
      <c r="T32" s="12" t="str">
        <f>IF(L32="כן","class_d","")</f>
        <v/>
      </c>
      <c r="U32" s="12" t="str">
        <f>IF(M32="כן","class_e","")</f>
        <v/>
      </c>
      <c r="V32" s="12" t="str">
        <f>IF(N32="כן","classf","")</f>
        <v/>
      </c>
      <c r="W32" s="12" t="str">
        <f>IF(O32="כן","wizdienable","")</f>
        <v/>
      </c>
      <c r="X32" s="2" t="str">
        <f>IF(ISTEXT(A32),"subscribe","")</f>
        <v/>
      </c>
      <c r="Y32" s="1"/>
    </row>
    <row r="33" spans="17:25" ht="13.5" thickBot="1" x14ac:dyDescent="0.25">
      <c r="Q33" s="12" t="str">
        <f>IF(I33="כן","class_a","")</f>
        <v/>
      </c>
      <c r="R33" s="12" t="str">
        <f>IF(J33="כן","class_b","")</f>
        <v/>
      </c>
      <c r="S33" s="12" t="str">
        <f>IF(K33="כן","class_c","")</f>
        <v/>
      </c>
      <c r="T33" s="12" t="str">
        <f>IF(L33="כן","class_d","")</f>
        <v/>
      </c>
      <c r="U33" s="12" t="str">
        <f>IF(M33="כן","class_e","")</f>
        <v/>
      </c>
      <c r="V33" s="12" t="str">
        <f>IF(N33="כן","classf","")</f>
        <v/>
      </c>
      <c r="W33" s="12" t="str">
        <f>IF(O33="כן","wizdienable","")</f>
        <v/>
      </c>
      <c r="X33" s="2" t="str">
        <f>IF(ISTEXT(A33),"subscribe","")</f>
        <v/>
      </c>
      <c r="Y33" s="1"/>
    </row>
    <row r="34" spans="17:25" ht="13.5" thickBot="1" x14ac:dyDescent="0.25">
      <c r="Q34" s="12" t="str">
        <f>IF(I34="כן","class_a","")</f>
        <v/>
      </c>
      <c r="R34" s="12" t="str">
        <f>IF(J34="כן","class_b","")</f>
        <v/>
      </c>
      <c r="S34" s="12" t="str">
        <f>IF(K34="כן","class_c","")</f>
        <v/>
      </c>
      <c r="T34" s="12" t="str">
        <f>IF(L34="כן","class_d","")</f>
        <v/>
      </c>
      <c r="U34" s="12" t="str">
        <f>IF(M34="כן","class_e","")</f>
        <v/>
      </c>
      <c r="V34" s="12" t="str">
        <f>IF(N34="כן","classf","")</f>
        <v/>
      </c>
      <c r="W34" s="12" t="str">
        <f>IF(O34="כן","wizdienable","")</f>
        <v/>
      </c>
      <c r="X34" s="2" t="str">
        <f>IF(ISTEXT(A34),"subscribe","")</f>
        <v/>
      </c>
      <c r="Y34" s="1"/>
    </row>
    <row r="35" spans="17:25" ht="13.5" thickBot="1" x14ac:dyDescent="0.25">
      <c r="Q35" s="12" t="str">
        <f>IF(I35="כן","class_a","")</f>
        <v/>
      </c>
      <c r="R35" s="12" t="str">
        <f>IF(J35="כן","class_b","")</f>
        <v/>
      </c>
      <c r="S35" s="12" t="str">
        <f>IF(K35="כן","class_c","")</f>
        <v/>
      </c>
      <c r="T35" s="12" t="str">
        <f>IF(L35="כן","class_d","")</f>
        <v/>
      </c>
      <c r="U35" s="12" t="str">
        <f>IF(M35="כן","class_e","")</f>
        <v/>
      </c>
      <c r="V35" s="12" t="str">
        <f>IF(N35="כן","classf","")</f>
        <v/>
      </c>
      <c r="W35" s="12" t="str">
        <f>IF(O35="כן","wizdienable","")</f>
        <v/>
      </c>
      <c r="X35" s="2" t="str">
        <f>IF(ISTEXT(A35),"subscribe","")</f>
        <v/>
      </c>
      <c r="Y35" s="1"/>
    </row>
    <row r="36" spans="17:25" ht="13.5" thickBot="1" x14ac:dyDescent="0.25">
      <c r="Q36" s="12" t="str">
        <f>IF(I36="כן","class_a","")</f>
        <v/>
      </c>
      <c r="R36" s="12" t="str">
        <f>IF(J36="כן","class_b","")</f>
        <v/>
      </c>
      <c r="S36" s="12" t="str">
        <f>IF(K36="כן","class_c","")</f>
        <v/>
      </c>
      <c r="T36" s="12" t="str">
        <f>IF(L36="כן","class_d","")</f>
        <v/>
      </c>
      <c r="U36" s="12" t="str">
        <f>IF(M36="כן","class_e","")</f>
        <v/>
      </c>
      <c r="V36" s="12" t="str">
        <f>IF(N36="כן","classf","")</f>
        <v/>
      </c>
      <c r="W36" s="12" t="str">
        <f>IF(O36="כן","wizdienable","")</f>
        <v/>
      </c>
      <c r="X36" s="2" t="str">
        <f>IF(ISTEXT(A36),"subscribe","")</f>
        <v/>
      </c>
      <c r="Y36" s="1"/>
    </row>
    <row r="37" spans="17:25" ht="13.5" thickBot="1" x14ac:dyDescent="0.25">
      <c r="Q37" s="12" t="str">
        <f>IF(I37="כן","class_a","")</f>
        <v/>
      </c>
      <c r="R37" s="12" t="str">
        <f>IF(J37="כן","class_b","")</f>
        <v/>
      </c>
      <c r="S37" s="12" t="str">
        <f>IF(K37="כן","class_c","")</f>
        <v/>
      </c>
      <c r="T37" s="12" t="str">
        <f>IF(L37="כן","class_d","")</f>
        <v/>
      </c>
      <c r="U37" s="12" t="str">
        <f>IF(M37="כן","class_e","")</f>
        <v/>
      </c>
      <c r="V37" s="12" t="str">
        <f>IF(N37="כן","classf","")</f>
        <v/>
      </c>
      <c r="W37" s="12" t="str">
        <f>IF(O37="כן","wizdienable","")</f>
        <v/>
      </c>
      <c r="X37" s="2" t="str">
        <f>IF(ISTEXT(A37),"subscribe","")</f>
        <v/>
      </c>
      <c r="Y37" s="1"/>
    </row>
    <row r="38" spans="17:25" ht="13.5" thickBot="1" x14ac:dyDescent="0.25">
      <c r="Q38" s="12" t="str">
        <f>IF(I38="כן","class_a","")</f>
        <v/>
      </c>
      <c r="R38" s="12" t="str">
        <f>IF(J38="כן","class_b","")</f>
        <v/>
      </c>
      <c r="S38" s="12" t="str">
        <f>IF(K38="כן","class_c","")</f>
        <v/>
      </c>
      <c r="T38" s="12" t="str">
        <f>IF(L38="כן","class_d","")</f>
        <v/>
      </c>
      <c r="U38" s="12" t="str">
        <f>IF(M38="כן","class_e","")</f>
        <v/>
      </c>
      <c r="V38" s="12" t="str">
        <f>IF(N38="כן","classf","")</f>
        <v/>
      </c>
      <c r="W38" s="12" t="str">
        <f>IF(O38="כן","wizdienable","")</f>
        <v/>
      </c>
      <c r="X38" s="2" t="str">
        <f>IF(ISTEXT(A38),"subscribe","")</f>
        <v/>
      </c>
      <c r="Y38" s="1"/>
    </row>
    <row r="39" spans="17:25" ht="13.5" thickBot="1" x14ac:dyDescent="0.25">
      <c r="Q39" s="12" t="str">
        <f>IF(I39="כן","class_a","")</f>
        <v/>
      </c>
      <c r="R39" s="12" t="str">
        <f>IF(J39="כן","class_b","")</f>
        <v/>
      </c>
      <c r="S39" s="12" t="str">
        <f>IF(K39="כן","class_c","")</f>
        <v/>
      </c>
      <c r="T39" s="12" t="str">
        <f>IF(L39="כן","class_d","")</f>
        <v/>
      </c>
      <c r="U39" s="12" t="str">
        <f>IF(M39="כן","class_e","")</f>
        <v/>
      </c>
      <c r="V39" s="12" t="str">
        <f>IF(N39="כן","classf","")</f>
        <v/>
      </c>
      <c r="W39" s="12" t="str">
        <f>IF(O39="כן","wizdienable","")</f>
        <v/>
      </c>
      <c r="X39" s="2" t="str">
        <f>IF(ISTEXT(A39),"subscribe","")</f>
        <v/>
      </c>
      <c r="Y39" s="1"/>
    </row>
    <row r="40" spans="17:25" ht="13.5" thickBot="1" x14ac:dyDescent="0.25">
      <c r="Q40" s="12" t="str">
        <f>IF(I40="כן","class_a","")</f>
        <v/>
      </c>
      <c r="R40" s="12" t="str">
        <f>IF(J40="כן","class_b","")</f>
        <v/>
      </c>
      <c r="S40" s="12" t="str">
        <f>IF(K40="כן","class_c","")</f>
        <v/>
      </c>
      <c r="T40" s="12" t="str">
        <f>IF(L40="כן","class_d","")</f>
        <v/>
      </c>
      <c r="U40" s="12" t="str">
        <f>IF(M40="כן","class_e","")</f>
        <v/>
      </c>
      <c r="V40" s="12" t="str">
        <f>IF(N40="כן","classf","")</f>
        <v/>
      </c>
      <c r="W40" s="12" t="str">
        <f>IF(O40="כן","wizdienable","")</f>
        <v/>
      </c>
      <c r="X40" s="2" t="str">
        <f>IF(ISTEXT(A40),"subscribe","")</f>
        <v/>
      </c>
      <c r="Y40" s="1"/>
    </row>
    <row r="41" spans="17:25" ht="13.5" thickBot="1" x14ac:dyDescent="0.25">
      <c r="Q41" s="12" t="str">
        <f>IF(I41="כן","class_a","")</f>
        <v/>
      </c>
      <c r="R41" s="12" t="str">
        <f>IF(J41="כן","class_b","")</f>
        <v/>
      </c>
      <c r="S41" s="12" t="str">
        <f>IF(K41="כן","class_c","")</f>
        <v/>
      </c>
      <c r="T41" s="12" t="str">
        <f>IF(L41="כן","class_d","")</f>
        <v/>
      </c>
      <c r="U41" s="12" t="str">
        <f>IF(M41="כן","class_e","")</f>
        <v/>
      </c>
      <c r="V41" s="12" t="str">
        <f>IF(N41="כן","classf","")</f>
        <v/>
      </c>
      <c r="W41" s="12" t="str">
        <f>IF(O41="כן","wizdienable","")</f>
        <v/>
      </c>
      <c r="X41" s="2" t="str">
        <f>IF(ISTEXT(A41),"subscribe","")</f>
        <v/>
      </c>
      <c r="Y41" s="1"/>
    </row>
    <row r="42" spans="17:25" ht="13.5" thickBot="1" x14ac:dyDescent="0.25">
      <c r="Q42" s="12" t="str">
        <f>IF(I42="כן","class_a","")</f>
        <v/>
      </c>
      <c r="R42" s="12" t="str">
        <f>IF(J42="כן","class_b","")</f>
        <v/>
      </c>
      <c r="S42" s="12" t="str">
        <f>IF(K42="כן","class_c","")</f>
        <v/>
      </c>
      <c r="T42" s="12" t="str">
        <f>IF(L42="כן","class_d","")</f>
        <v/>
      </c>
      <c r="U42" s="12" t="str">
        <f>IF(M42="כן","class_e","")</f>
        <v/>
      </c>
      <c r="V42" s="12" t="str">
        <f>IF(N42="כן","classf","")</f>
        <v/>
      </c>
      <c r="W42" s="12" t="str">
        <f>IF(O42="כן","wizdienable","")</f>
        <v/>
      </c>
      <c r="X42" s="2" t="str">
        <f>IF(ISTEXT(A42),"subscribe","")</f>
        <v/>
      </c>
      <c r="Y42" s="1"/>
    </row>
    <row r="43" spans="17:25" ht="13.5" thickBot="1" x14ac:dyDescent="0.25">
      <c r="Q43" s="12" t="str">
        <f>IF(I43="כן","class_a","")</f>
        <v/>
      </c>
      <c r="R43" s="12" t="str">
        <f>IF(J43="כן","class_b","")</f>
        <v/>
      </c>
      <c r="S43" s="12" t="str">
        <f>IF(K43="כן","class_c","")</f>
        <v/>
      </c>
      <c r="T43" s="12" t="str">
        <f>IF(L43="כן","class_d","")</f>
        <v/>
      </c>
      <c r="U43" s="12" t="str">
        <f>IF(M43="כן","class_e","")</f>
        <v/>
      </c>
      <c r="V43" s="12" t="str">
        <f>IF(N43="כן","classf","")</f>
        <v/>
      </c>
      <c r="W43" s="12" t="str">
        <f>IF(O43="כן","wizdienable","")</f>
        <v/>
      </c>
      <c r="X43" s="2" t="str">
        <f>IF(ISTEXT(A43),"subscribe","")</f>
        <v/>
      </c>
      <c r="Y43" s="1"/>
    </row>
    <row r="44" spans="17:25" ht="13.5" thickBot="1" x14ac:dyDescent="0.25">
      <c r="Q44" s="12" t="str">
        <f>IF(I44="כן","class_a","")</f>
        <v/>
      </c>
      <c r="R44" s="12" t="str">
        <f>IF(J44="כן","class_b","")</f>
        <v/>
      </c>
      <c r="S44" s="12" t="str">
        <f>IF(K44="כן","class_c","")</f>
        <v/>
      </c>
      <c r="T44" s="12" t="str">
        <f>IF(L44="כן","class_d","")</f>
        <v/>
      </c>
      <c r="U44" s="12" t="str">
        <f>IF(M44="כן","class_e","")</f>
        <v/>
      </c>
      <c r="V44" s="12" t="str">
        <f>IF(N44="כן","classf","")</f>
        <v/>
      </c>
      <c r="W44" s="12" t="str">
        <f>IF(O44="כן","wizdienable","")</f>
        <v/>
      </c>
      <c r="X44" s="2" t="str">
        <f>IF(ISTEXT(A44),"subscribe","")</f>
        <v/>
      </c>
      <c r="Y44" s="1"/>
    </row>
    <row r="45" spans="17:25" ht="13.5" thickBot="1" x14ac:dyDescent="0.25">
      <c r="Q45" s="12" t="str">
        <f>IF(I45="כן","class_a","")</f>
        <v/>
      </c>
      <c r="R45" s="12" t="str">
        <f>IF(J45="כן","class_b","")</f>
        <v/>
      </c>
      <c r="S45" s="12" t="str">
        <f>IF(K45="כן","class_c","")</f>
        <v/>
      </c>
      <c r="T45" s="12" t="str">
        <f>IF(L45="כן","class_d","")</f>
        <v/>
      </c>
      <c r="U45" s="12" t="str">
        <f>IF(M45="כן","class_e","")</f>
        <v/>
      </c>
      <c r="V45" s="12" t="str">
        <f>IF(N45="כן","classf","")</f>
        <v/>
      </c>
      <c r="W45" s="12" t="str">
        <f>IF(O45="כן","wizdienable","")</f>
        <v/>
      </c>
      <c r="X45" s="2" t="str">
        <f>IF(ISTEXT(A45),"subscribe","")</f>
        <v/>
      </c>
      <c r="Y45" s="1"/>
    </row>
    <row r="46" spans="17:25" ht="13.5" thickBot="1" x14ac:dyDescent="0.25">
      <c r="Q46" s="12" t="str">
        <f>IF(I46="כן","class_a","")</f>
        <v/>
      </c>
      <c r="R46" s="12" t="str">
        <f>IF(J46="כן","class_b","")</f>
        <v/>
      </c>
      <c r="S46" s="12" t="str">
        <f>IF(K46="כן","class_c","")</f>
        <v/>
      </c>
      <c r="T46" s="12" t="str">
        <f>IF(L46="כן","class_d","")</f>
        <v/>
      </c>
      <c r="U46" s="12" t="str">
        <f>IF(M46="כן","class_e","")</f>
        <v/>
      </c>
      <c r="V46" s="12" t="str">
        <f>IF(N46="כן","classf","")</f>
        <v/>
      </c>
      <c r="W46" s="12" t="str">
        <f>IF(O46="כן","wizdienable","")</f>
        <v/>
      </c>
      <c r="X46" s="2" t="str">
        <f>IF(ISTEXT(A46),"subscribe","")</f>
        <v/>
      </c>
      <c r="Y46" s="1"/>
    </row>
    <row r="47" spans="17:25" ht="13.5" thickBot="1" x14ac:dyDescent="0.25">
      <c r="Q47" s="12" t="str">
        <f>IF(I47="כן","class_a","")</f>
        <v/>
      </c>
      <c r="R47" s="12" t="str">
        <f>IF(J47="כן","class_b","")</f>
        <v/>
      </c>
      <c r="S47" s="12" t="str">
        <f>IF(K47="כן","class_c","")</f>
        <v/>
      </c>
      <c r="T47" s="12" t="str">
        <f>IF(L47="כן","class_d","")</f>
        <v/>
      </c>
      <c r="U47" s="12" t="str">
        <f>IF(M47="כן","class_e","")</f>
        <v/>
      </c>
      <c r="V47" s="12" t="str">
        <f>IF(N47="כן","classf","")</f>
        <v/>
      </c>
      <c r="W47" s="12" t="str">
        <f>IF(O47="כן","wizdienable","")</f>
        <v/>
      </c>
      <c r="X47" s="2" t="str">
        <f>IF(ISTEXT(A47),"subscribe","")</f>
        <v/>
      </c>
      <c r="Y47" s="1"/>
    </row>
    <row r="48" spans="17:25" ht="13.5" thickBot="1" x14ac:dyDescent="0.25">
      <c r="Q48" s="12" t="str">
        <f>IF(I48="כן","class_a","")</f>
        <v/>
      </c>
      <c r="R48" s="12" t="str">
        <f>IF(J48="כן","class_b","")</f>
        <v/>
      </c>
      <c r="S48" s="12" t="str">
        <f>IF(K48="כן","class_c","")</f>
        <v/>
      </c>
      <c r="T48" s="12" t="str">
        <f>IF(L48="כן","class_d","")</f>
        <v/>
      </c>
      <c r="U48" s="12" t="str">
        <f>IF(M48="כן","class_e","")</f>
        <v/>
      </c>
      <c r="V48" s="12" t="str">
        <f>IF(N48="כן","classf","")</f>
        <v/>
      </c>
      <c r="W48" s="12" t="str">
        <f>IF(O48="כן","wizdienable","")</f>
        <v/>
      </c>
      <c r="X48" s="2" t="str">
        <f>IF(ISTEXT(A48),"subscribe","")</f>
        <v/>
      </c>
      <c r="Y48" s="1"/>
    </row>
    <row r="49" spans="17:25" ht="13.5" thickBot="1" x14ac:dyDescent="0.25">
      <c r="Q49" s="12" t="str">
        <f>IF(I49="כן","class_a","")</f>
        <v/>
      </c>
      <c r="R49" s="12" t="str">
        <f>IF(J49="כן","class_b","")</f>
        <v/>
      </c>
      <c r="S49" s="12" t="str">
        <f>IF(K49="כן","class_c","")</f>
        <v/>
      </c>
      <c r="T49" s="12" t="str">
        <f>IF(L49="כן","class_d","")</f>
        <v/>
      </c>
      <c r="U49" s="12" t="str">
        <f>IF(M49="כן","class_e","")</f>
        <v/>
      </c>
      <c r="V49" s="12" t="str">
        <f>IF(N49="כן","classf","")</f>
        <v/>
      </c>
      <c r="W49" s="12" t="str">
        <f>IF(O49="כן","wizdienable","")</f>
        <v/>
      </c>
      <c r="X49" s="2" t="str">
        <f>IF(ISTEXT(A49),"subscribe","")</f>
        <v/>
      </c>
      <c r="Y49" s="1"/>
    </row>
    <row r="50" spans="17:25" ht="13.5" thickBot="1" x14ac:dyDescent="0.25">
      <c r="Q50" s="12" t="str">
        <f>IF(I50="כן","class_a","")</f>
        <v/>
      </c>
      <c r="R50" s="12" t="str">
        <f>IF(J50="כן","class_b","")</f>
        <v/>
      </c>
      <c r="S50" s="12" t="str">
        <f>IF(K50="כן","class_c","")</f>
        <v/>
      </c>
      <c r="T50" s="12" t="str">
        <f>IF(L50="כן","class_d","")</f>
        <v/>
      </c>
      <c r="U50" s="12" t="str">
        <f>IF(M50="כן","class_e","")</f>
        <v/>
      </c>
      <c r="V50" s="12" t="str">
        <f>IF(N50="כן","classf","")</f>
        <v/>
      </c>
      <c r="W50" s="12" t="str">
        <f>IF(O50="כן","wizdienable","")</f>
        <v/>
      </c>
      <c r="X50" s="2" t="str">
        <f>IF(ISTEXT(A50),"subscribe","")</f>
        <v/>
      </c>
      <c r="Y50" s="1"/>
    </row>
    <row r="51" spans="17:25" ht="13.5" thickBot="1" x14ac:dyDescent="0.25">
      <c r="Q51" s="12" t="str">
        <f>IF(I51="כן","class_a","")</f>
        <v/>
      </c>
      <c r="R51" s="12" t="str">
        <f>IF(J51="כן","class_b","")</f>
        <v/>
      </c>
      <c r="S51" s="12" t="str">
        <f>IF(K51="כן","class_c","")</f>
        <v/>
      </c>
      <c r="T51" s="12" t="str">
        <f>IF(L51="כן","class_d","")</f>
        <v/>
      </c>
      <c r="U51" s="12" t="str">
        <f>IF(M51="כן","class_e","")</f>
        <v/>
      </c>
      <c r="V51" s="12" t="str">
        <f>IF(N51="כן","classf","")</f>
        <v/>
      </c>
      <c r="W51" s="12" t="str">
        <f>IF(O51="כן","wizdienable","")</f>
        <v/>
      </c>
      <c r="X51" s="2" t="str">
        <f>IF(ISTEXT(A51),"subscribe","")</f>
        <v/>
      </c>
      <c r="Y51" s="1"/>
    </row>
    <row r="52" spans="17:25" ht="13.5" thickBot="1" x14ac:dyDescent="0.25">
      <c r="Q52" s="12" t="str">
        <f>IF(I52="כן","class_a","")</f>
        <v/>
      </c>
      <c r="R52" s="12" t="str">
        <f>IF(J52="כן","class_b","")</f>
        <v/>
      </c>
      <c r="S52" s="12" t="str">
        <f>IF(K52="כן","class_c","")</f>
        <v/>
      </c>
      <c r="T52" s="12" t="str">
        <f>IF(L52="כן","class_d","")</f>
        <v/>
      </c>
      <c r="U52" s="12" t="str">
        <f>IF(M52="כן","class_e","")</f>
        <v/>
      </c>
      <c r="V52" s="12" t="str">
        <f>IF(N52="כן","classf","")</f>
        <v/>
      </c>
      <c r="W52" s="12" t="str">
        <f>IF(O52="כן","wizdienable","")</f>
        <v/>
      </c>
      <c r="X52" s="2" t="str">
        <f>IF(ISTEXT(A52),"subscribe","")</f>
        <v/>
      </c>
      <c r="Y52" s="1"/>
    </row>
    <row r="53" spans="17:25" ht="13.5" thickBot="1" x14ac:dyDescent="0.25">
      <c r="Q53" s="12" t="str">
        <f>IF(I53="כן","class_a","")</f>
        <v/>
      </c>
      <c r="R53" s="12" t="str">
        <f>IF(J53="כן","class_b","")</f>
        <v/>
      </c>
      <c r="S53" s="12" t="str">
        <f>IF(K53="כן","class_c","")</f>
        <v/>
      </c>
      <c r="T53" s="12" t="str">
        <f>IF(L53="כן","class_d","")</f>
        <v/>
      </c>
      <c r="U53" s="12" t="str">
        <f>IF(M53="כן","class_e","")</f>
        <v/>
      </c>
      <c r="V53" s="12" t="str">
        <f>IF(N53="כן","classf","")</f>
        <v/>
      </c>
      <c r="W53" s="12" t="str">
        <f>IF(O53="כן","wizdienable","")</f>
        <v/>
      </c>
      <c r="X53" s="2" t="str">
        <f>IF(ISTEXT(A53),"subscribe","")</f>
        <v/>
      </c>
      <c r="Y53" s="1"/>
    </row>
    <row r="54" spans="17:25" ht="13.5" thickBot="1" x14ac:dyDescent="0.25">
      <c r="Q54" s="12" t="str">
        <f>IF(I54="כן","class_a","")</f>
        <v/>
      </c>
      <c r="R54" s="12" t="str">
        <f>IF(J54="כן","class_b","")</f>
        <v/>
      </c>
      <c r="S54" s="12" t="str">
        <f>IF(K54="כן","class_c","")</f>
        <v/>
      </c>
      <c r="T54" s="12" t="str">
        <f>IF(L54="כן","class_d","")</f>
        <v/>
      </c>
      <c r="U54" s="12" t="str">
        <f>IF(M54="כן","class_e","")</f>
        <v/>
      </c>
      <c r="V54" s="12" t="str">
        <f>IF(N54="כן","classf","")</f>
        <v/>
      </c>
      <c r="W54" s="12" t="str">
        <f>IF(O54="כן","wizdienable","")</f>
        <v/>
      </c>
      <c r="X54" s="2" t="str">
        <f>IF(ISTEXT(A54),"subscribe","")</f>
        <v/>
      </c>
      <c r="Y54" s="1"/>
    </row>
    <row r="55" spans="17:25" ht="13.5" thickBot="1" x14ac:dyDescent="0.25">
      <c r="Q55" s="12" t="str">
        <f>IF(I55="כן","class_a","")</f>
        <v/>
      </c>
      <c r="R55" s="12" t="str">
        <f>IF(J55="כן","class_b","")</f>
        <v/>
      </c>
      <c r="S55" s="12" t="str">
        <f>IF(K55="כן","class_c","")</f>
        <v/>
      </c>
      <c r="T55" s="12" t="str">
        <f>IF(L55="כן","class_d","")</f>
        <v/>
      </c>
      <c r="U55" s="12" t="str">
        <f>IF(M55="כן","class_e","")</f>
        <v/>
      </c>
      <c r="V55" s="12" t="str">
        <f>IF(N55="כן","classf","")</f>
        <v/>
      </c>
      <c r="W55" s="12" t="str">
        <f>IF(O55="כן","wizdienable","")</f>
        <v/>
      </c>
      <c r="X55" s="2" t="str">
        <f>IF(ISTEXT(A55),"subscribe","")</f>
        <v/>
      </c>
      <c r="Y55" s="1"/>
    </row>
    <row r="56" spans="17:25" ht="13.5" thickBot="1" x14ac:dyDescent="0.25">
      <c r="Q56" s="12" t="str">
        <f>IF(I56="כן","class_a","")</f>
        <v/>
      </c>
      <c r="R56" s="12" t="str">
        <f>IF(J56="כן","class_b","")</f>
        <v/>
      </c>
      <c r="S56" s="12" t="str">
        <f>IF(K56="כן","class_c","")</f>
        <v/>
      </c>
      <c r="T56" s="12" t="str">
        <f>IF(L56="כן","class_d","")</f>
        <v/>
      </c>
      <c r="U56" s="12" t="str">
        <f>IF(M56="כן","class_e","")</f>
        <v/>
      </c>
      <c r="V56" s="12" t="str">
        <f>IF(N56="כן","classf","")</f>
        <v/>
      </c>
      <c r="W56" s="12" t="str">
        <f>IF(O56="כן","wizdienable","")</f>
        <v/>
      </c>
      <c r="X56" s="2" t="str">
        <f>IF(ISTEXT(A56),"subscribe","")</f>
        <v/>
      </c>
      <c r="Y56" s="1"/>
    </row>
    <row r="57" spans="17:25" ht="13.5" thickBot="1" x14ac:dyDescent="0.25">
      <c r="Q57" s="12" t="str">
        <f>IF(I57="כן","class_a","")</f>
        <v/>
      </c>
      <c r="R57" s="12" t="str">
        <f>IF(J57="כן","class_b","")</f>
        <v/>
      </c>
      <c r="S57" s="12" t="str">
        <f>IF(K57="כן","class_c","")</f>
        <v/>
      </c>
      <c r="T57" s="12" t="str">
        <f>IF(L57="כן","class_d","")</f>
        <v/>
      </c>
      <c r="U57" s="12" t="str">
        <f>IF(M57="כן","class_e","")</f>
        <v/>
      </c>
      <c r="V57" s="12" t="str">
        <f>IF(N57="כן","classf","")</f>
        <v/>
      </c>
      <c r="W57" s="12" t="str">
        <f>IF(O57="כן","wizdienable","")</f>
        <v/>
      </c>
      <c r="X57" s="2" t="str">
        <f>IF(ISTEXT(A57),"subscribe","")</f>
        <v/>
      </c>
      <c r="Y57" s="1"/>
    </row>
    <row r="58" spans="17:25" ht="13.5" thickBot="1" x14ac:dyDescent="0.25">
      <c r="Q58" s="12" t="str">
        <f>IF(I58="כן","class_a","")</f>
        <v/>
      </c>
      <c r="R58" s="12" t="str">
        <f>IF(J58="כן","class_b","")</f>
        <v/>
      </c>
      <c r="S58" s="12" t="str">
        <f>IF(K58="כן","class_c","")</f>
        <v/>
      </c>
      <c r="T58" s="12" t="str">
        <f>IF(L58="כן","class_d","")</f>
        <v/>
      </c>
      <c r="U58" s="12" t="str">
        <f>IF(M58="כן","class_e","")</f>
        <v/>
      </c>
      <c r="V58" s="12" t="str">
        <f>IF(N58="כן","classf","")</f>
        <v/>
      </c>
      <c r="W58" s="12" t="str">
        <f>IF(O58="כן","wizdienable","")</f>
        <v/>
      </c>
      <c r="X58" s="2" t="str">
        <f>IF(ISTEXT(A58),"subscribe","")</f>
        <v/>
      </c>
      <c r="Y58" s="1"/>
    </row>
    <row r="59" spans="17:25" ht="13.5" thickBot="1" x14ac:dyDescent="0.25">
      <c r="Q59" s="12" t="str">
        <f>IF(I59="כן","class_a","")</f>
        <v/>
      </c>
      <c r="R59" s="12" t="str">
        <f>IF(J59="כן","class_b","")</f>
        <v/>
      </c>
      <c r="S59" s="12" t="str">
        <f>IF(K59="כן","class_c","")</f>
        <v/>
      </c>
      <c r="T59" s="12" t="str">
        <f>IF(L59="כן","class_d","")</f>
        <v/>
      </c>
      <c r="U59" s="12" t="str">
        <f>IF(M59="כן","class_e","")</f>
        <v/>
      </c>
      <c r="V59" s="12" t="str">
        <f>IF(N59="כן","classf","")</f>
        <v/>
      </c>
      <c r="W59" s="12" t="str">
        <f>IF(O59="כן","wizdienable","")</f>
        <v/>
      </c>
      <c r="X59" s="2" t="str">
        <f>IF(ISTEXT(A59),"subscribe","")</f>
        <v/>
      </c>
      <c r="Y59" s="1"/>
    </row>
    <row r="60" spans="17:25" ht="13.5" thickBot="1" x14ac:dyDescent="0.25">
      <c r="Q60" s="12" t="str">
        <f>IF(I60="כן","class_a","")</f>
        <v/>
      </c>
      <c r="R60" s="12" t="str">
        <f>IF(J60="כן","class_b","")</f>
        <v/>
      </c>
      <c r="S60" s="12" t="str">
        <f>IF(K60="כן","class_c","")</f>
        <v/>
      </c>
      <c r="T60" s="12" t="str">
        <f>IF(L60="כן","class_d","")</f>
        <v/>
      </c>
      <c r="U60" s="12" t="str">
        <f>IF(M60="כן","class_e","")</f>
        <v/>
      </c>
      <c r="V60" s="12" t="str">
        <f>IF(N60="כן","classf","")</f>
        <v/>
      </c>
      <c r="W60" s="12" t="str">
        <f>IF(O60="כן","wizdienable","")</f>
        <v/>
      </c>
      <c r="X60" s="2" t="str">
        <f>IF(ISTEXT(A60),"subscribe","")</f>
        <v/>
      </c>
      <c r="Y60" s="1"/>
    </row>
    <row r="61" spans="17:25" ht="13.5" thickBot="1" x14ac:dyDescent="0.25">
      <c r="Q61" s="12" t="str">
        <f>IF(I61="כן","class_a","")</f>
        <v/>
      </c>
      <c r="R61" s="12" t="str">
        <f>IF(J61="כן","class_b","")</f>
        <v/>
      </c>
      <c r="S61" s="12" t="str">
        <f>IF(K61="כן","class_c","")</f>
        <v/>
      </c>
      <c r="T61" s="12" t="str">
        <f>IF(L61="כן","class_d","")</f>
        <v/>
      </c>
      <c r="U61" s="12" t="str">
        <f>IF(M61="כן","class_e","")</f>
        <v/>
      </c>
      <c r="V61" s="12" t="str">
        <f>IF(N61="כן","classf","")</f>
        <v/>
      </c>
      <c r="W61" s="12" t="str">
        <f>IF(O61="כן","wizdienable","")</f>
        <v/>
      </c>
      <c r="X61" s="2" t="str">
        <f>IF(ISTEXT(A61),"subscribe","")</f>
        <v/>
      </c>
      <c r="Y61" s="1"/>
    </row>
    <row r="62" spans="17:25" ht="13.5" thickBot="1" x14ac:dyDescent="0.25">
      <c r="Q62" s="12" t="str">
        <f>IF(I62="כן","class_a","")</f>
        <v/>
      </c>
      <c r="R62" s="12" t="str">
        <f>IF(J62="כן","class_b","")</f>
        <v/>
      </c>
      <c r="S62" s="12" t="str">
        <f>IF(K62="כן","class_c","")</f>
        <v/>
      </c>
      <c r="T62" s="12" t="str">
        <f>IF(L62="כן","class_d","")</f>
        <v/>
      </c>
      <c r="U62" s="12" t="str">
        <f>IF(M62="כן","class_e","")</f>
        <v/>
      </c>
      <c r="V62" s="12" t="str">
        <f>IF(N62="כן","classf","")</f>
        <v/>
      </c>
      <c r="W62" s="12" t="str">
        <f>IF(O62="כן","wizdienable","")</f>
        <v/>
      </c>
      <c r="X62" s="2" t="str">
        <f>IF(ISTEXT(A62),"subscribe","")</f>
        <v/>
      </c>
      <c r="Y62" s="1"/>
    </row>
    <row r="63" spans="17:25" ht="13.5" thickBot="1" x14ac:dyDescent="0.25">
      <c r="Q63" s="12" t="str">
        <f>IF(I63="כן","class_a","")</f>
        <v/>
      </c>
      <c r="R63" s="12" t="str">
        <f>IF(J63="כן","class_b","")</f>
        <v/>
      </c>
      <c r="S63" s="12" t="str">
        <f>IF(K63="כן","class_c","")</f>
        <v/>
      </c>
      <c r="T63" s="12" t="str">
        <f>IF(L63="כן","class_d","")</f>
        <v/>
      </c>
      <c r="U63" s="12" t="str">
        <f>IF(M63="כן","class_e","")</f>
        <v/>
      </c>
      <c r="V63" s="12" t="str">
        <f>IF(N63="כן","classf","")</f>
        <v/>
      </c>
      <c r="W63" s="12" t="str">
        <f>IF(O63="כן","wizdienable","")</f>
        <v/>
      </c>
      <c r="X63" s="2" t="str">
        <f>IF(ISTEXT(A63),"subscribe","")</f>
        <v/>
      </c>
      <c r="Y63" s="1"/>
    </row>
    <row r="64" spans="17:25" ht="13.5" thickBot="1" x14ac:dyDescent="0.25">
      <c r="Q64" s="12" t="str">
        <f>IF(I64="כן","class_a","")</f>
        <v/>
      </c>
      <c r="R64" s="12" t="str">
        <f>IF(J64="כן","class_b","")</f>
        <v/>
      </c>
      <c r="S64" s="12" t="str">
        <f>IF(K64="כן","class_c","")</f>
        <v/>
      </c>
      <c r="T64" s="12" t="str">
        <f>IF(L64="כן","class_d","")</f>
        <v/>
      </c>
      <c r="U64" s="12" t="str">
        <f>IF(M64="כן","class_e","")</f>
        <v/>
      </c>
      <c r="V64" s="12" t="str">
        <f>IF(N64="כן","classf","")</f>
        <v/>
      </c>
      <c r="W64" s="12" t="str">
        <f>IF(O64="כן","wizdienable","")</f>
        <v/>
      </c>
      <c r="X64" s="2" t="str">
        <f>IF(ISTEXT(A64),"subscribe","")</f>
        <v/>
      </c>
      <c r="Y64" s="1"/>
    </row>
    <row r="65" spans="17:25" ht="13.5" thickBot="1" x14ac:dyDescent="0.25">
      <c r="Q65" s="12" t="str">
        <f>IF(I65="כן","class_a","")</f>
        <v/>
      </c>
      <c r="R65" s="12" t="str">
        <f>IF(J65="כן","class_b","")</f>
        <v/>
      </c>
      <c r="S65" s="12" t="str">
        <f>IF(K65="כן","class_c","")</f>
        <v/>
      </c>
      <c r="T65" s="12" t="str">
        <f>IF(L65="כן","class_d","")</f>
        <v/>
      </c>
      <c r="U65" s="12" t="str">
        <f>IF(M65="כן","class_e","")</f>
        <v/>
      </c>
      <c r="V65" s="12" t="str">
        <f>IF(N65="כן","classf","")</f>
        <v/>
      </c>
      <c r="W65" s="12" t="str">
        <f>IF(O65="כן","wizdienable","")</f>
        <v/>
      </c>
      <c r="X65" s="2" t="str">
        <f>IF(ISTEXT(A65),"subscribe","")</f>
        <v/>
      </c>
      <c r="Y65" s="1"/>
    </row>
    <row r="66" spans="17:25" ht="13.5" thickBot="1" x14ac:dyDescent="0.25">
      <c r="Q66" s="12" t="str">
        <f>IF(I66="כן","class_a","")</f>
        <v/>
      </c>
      <c r="R66" s="12" t="str">
        <f>IF(J66="כן","class_b","")</f>
        <v/>
      </c>
      <c r="S66" s="12" t="str">
        <f>IF(K66="כן","class_c","")</f>
        <v/>
      </c>
      <c r="T66" s="12" t="str">
        <f>IF(L66="כן","class_d","")</f>
        <v/>
      </c>
      <c r="U66" s="12" t="str">
        <f>IF(M66="כן","class_e","")</f>
        <v/>
      </c>
      <c r="V66" s="12" t="str">
        <f>IF(N66="כן","classf","")</f>
        <v/>
      </c>
      <c r="W66" s="12" t="str">
        <f>IF(O66="כן","wizdienable","")</f>
        <v/>
      </c>
      <c r="X66" s="2" t="str">
        <f>IF(ISTEXT(A66),"subscribe","")</f>
        <v/>
      </c>
      <c r="Y66" s="1"/>
    </row>
    <row r="67" spans="17:25" ht="13.5" thickBot="1" x14ac:dyDescent="0.25">
      <c r="Q67" s="12" t="str">
        <f>IF(I67="כן","class_a","")</f>
        <v/>
      </c>
      <c r="R67" s="12" t="str">
        <f>IF(J67="כן","class_b","")</f>
        <v/>
      </c>
      <c r="S67" s="12" t="str">
        <f>IF(K67="כן","class_c","")</f>
        <v/>
      </c>
      <c r="T67" s="12" t="str">
        <f>IF(L67="כן","class_d","")</f>
        <v/>
      </c>
      <c r="U67" s="12" t="str">
        <f>IF(M67="כן","class_e","")</f>
        <v/>
      </c>
      <c r="V67" s="12" t="str">
        <f>IF(N67="כן","classf","")</f>
        <v/>
      </c>
      <c r="W67" s="12" t="str">
        <f>IF(O67="כן","wizdienable","")</f>
        <v/>
      </c>
      <c r="X67" s="2" t="str">
        <f>IF(ISTEXT(A67),"subscribe","")</f>
        <v/>
      </c>
      <c r="Y67" s="1"/>
    </row>
    <row r="68" spans="17:25" ht="13.5" thickBot="1" x14ac:dyDescent="0.25">
      <c r="Q68" s="12" t="str">
        <f>IF(I68="כן","class_a","")</f>
        <v/>
      </c>
      <c r="R68" s="12" t="str">
        <f>IF(J68="כן","class_b","")</f>
        <v/>
      </c>
      <c r="S68" s="12" t="str">
        <f>IF(K68="כן","class_c","")</f>
        <v/>
      </c>
      <c r="T68" s="12" t="str">
        <f>IF(L68="כן","class_d","")</f>
        <v/>
      </c>
      <c r="U68" s="12" t="str">
        <f>IF(M68="כן","class_e","")</f>
        <v/>
      </c>
      <c r="V68" s="12" t="str">
        <f>IF(N68="כן","classf","")</f>
        <v/>
      </c>
      <c r="W68" s="12" t="str">
        <f>IF(O68="כן","wizdienable","")</f>
        <v/>
      </c>
      <c r="X68" s="2" t="str">
        <f>IF(ISTEXT(A68),"subscribe","")</f>
        <v/>
      </c>
      <c r="Y68" s="1"/>
    </row>
    <row r="69" spans="17:25" ht="13.5" thickBot="1" x14ac:dyDescent="0.25">
      <c r="Q69" s="12" t="str">
        <f>IF(I69="כן","class_a","")</f>
        <v/>
      </c>
      <c r="R69" s="12" t="str">
        <f>IF(J69="כן","class_b","")</f>
        <v/>
      </c>
      <c r="S69" s="12" t="str">
        <f>IF(K69="כן","class_c","")</f>
        <v/>
      </c>
      <c r="T69" s="12" t="str">
        <f>IF(L69="כן","class_d","")</f>
        <v/>
      </c>
      <c r="U69" s="12" t="str">
        <f>IF(M69="כן","class_e","")</f>
        <v/>
      </c>
      <c r="V69" s="12" t="str">
        <f>IF(N69="כן","classf","")</f>
        <v/>
      </c>
      <c r="W69" s="12" t="str">
        <f>IF(O69="כן","wizdienable","")</f>
        <v/>
      </c>
      <c r="X69" s="2" t="str">
        <f>IF(ISTEXT(A69),"subscribe","")</f>
        <v/>
      </c>
      <c r="Y69" s="1"/>
    </row>
    <row r="70" spans="17:25" ht="13.5" thickBot="1" x14ac:dyDescent="0.25">
      <c r="Q70" s="12" t="str">
        <f>IF(I70="כן","class_a","")</f>
        <v/>
      </c>
      <c r="R70" s="12" t="str">
        <f>IF(J70="כן","class_b","")</f>
        <v/>
      </c>
      <c r="S70" s="12" t="str">
        <f>IF(K70="כן","class_c","")</f>
        <v/>
      </c>
      <c r="T70" s="12" t="str">
        <f>IF(L70="כן","class_d","")</f>
        <v/>
      </c>
      <c r="U70" s="12" t="str">
        <f>IF(M70="כן","class_e","")</f>
        <v/>
      </c>
      <c r="V70" s="12" t="str">
        <f>IF(N70="כן","classf","")</f>
        <v/>
      </c>
      <c r="W70" s="12" t="str">
        <f>IF(O70="כן","wizdienable","")</f>
        <v/>
      </c>
      <c r="X70" s="2" t="str">
        <f>IF(ISTEXT(A70),"subscribe","")</f>
        <v/>
      </c>
      <c r="Y70" s="1"/>
    </row>
    <row r="71" spans="17:25" ht="13.5" thickBot="1" x14ac:dyDescent="0.25">
      <c r="Q71" s="12" t="str">
        <f>IF(I71="כן","class_a","")</f>
        <v/>
      </c>
      <c r="R71" s="12" t="str">
        <f>IF(J71="כן","class_b","")</f>
        <v/>
      </c>
      <c r="S71" s="12" t="str">
        <f>IF(K71="כן","class_c","")</f>
        <v/>
      </c>
      <c r="T71" s="12" t="str">
        <f>IF(L71="כן","class_d","")</f>
        <v/>
      </c>
      <c r="U71" s="12" t="str">
        <f>IF(M71="כן","class_e","")</f>
        <v/>
      </c>
      <c r="V71" s="12" t="str">
        <f>IF(N71="כן","classf","")</f>
        <v/>
      </c>
      <c r="W71" s="12" t="str">
        <f>IF(O71="כן","wizdienable","")</f>
        <v/>
      </c>
      <c r="X71" s="2" t="str">
        <f>IF(ISTEXT(A71),"subscribe","")</f>
        <v/>
      </c>
      <c r="Y71" s="1"/>
    </row>
    <row r="72" spans="17:25" ht="13.5" thickBot="1" x14ac:dyDescent="0.25">
      <c r="Q72" s="12" t="str">
        <f>IF(I72="כן","class_a","")</f>
        <v/>
      </c>
      <c r="R72" s="12" t="str">
        <f>IF(J72="כן","class_b","")</f>
        <v/>
      </c>
      <c r="S72" s="12" t="str">
        <f>IF(K72="כן","class_c","")</f>
        <v/>
      </c>
      <c r="T72" s="12" t="str">
        <f>IF(L72="כן","class_d","")</f>
        <v/>
      </c>
      <c r="U72" s="12" t="str">
        <f>IF(M72="כן","class_e","")</f>
        <v/>
      </c>
      <c r="V72" s="12" t="str">
        <f>IF(N72="כן","classf","")</f>
        <v/>
      </c>
      <c r="W72" s="12" t="str">
        <f>IF(O72="כן","wizdienable","")</f>
        <v/>
      </c>
      <c r="X72" s="2" t="str">
        <f>IF(ISTEXT(A72),"subscribe","")</f>
        <v/>
      </c>
      <c r="Y72" s="1"/>
    </row>
    <row r="73" spans="17:25" ht="13.5" thickBot="1" x14ac:dyDescent="0.25">
      <c r="Q73" s="12" t="str">
        <f>IF(I73="כן","class_a","")</f>
        <v/>
      </c>
      <c r="R73" s="12" t="str">
        <f>IF(J73="כן","class_b","")</f>
        <v/>
      </c>
      <c r="S73" s="12" t="str">
        <f>IF(K73="כן","class_c","")</f>
        <v/>
      </c>
      <c r="T73" s="12" t="str">
        <f>IF(L73="כן","class_d","")</f>
        <v/>
      </c>
      <c r="U73" s="12" t="str">
        <f>IF(M73="כן","class_e","")</f>
        <v/>
      </c>
      <c r="V73" s="12" t="str">
        <f>IF(N73="כן","classf","")</f>
        <v/>
      </c>
      <c r="W73" s="12" t="str">
        <f>IF(O73="כן","wizdienable","")</f>
        <v/>
      </c>
      <c r="X73" s="2" t="str">
        <f>IF(ISTEXT(A73),"subscribe","")</f>
        <v/>
      </c>
      <c r="Y73" s="1"/>
    </row>
    <row r="74" spans="17:25" ht="13.5" thickBot="1" x14ac:dyDescent="0.25">
      <c r="Q74" s="12" t="str">
        <f>IF(I74="כן","class_a","")</f>
        <v/>
      </c>
      <c r="R74" s="12" t="str">
        <f>IF(J74="כן","class_b","")</f>
        <v/>
      </c>
      <c r="S74" s="12" t="str">
        <f>IF(K74="כן","class_c","")</f>
        <v/>
      </c>
      <c r="T74" s="12" t="str">
        <f>IF(L74="כן","class_d","")</f>
        <v/>
      </c>
      <c r="U74" s="12" t="str">
        <f>IF(M74="כן","class_e","")</f>
        <v/>
      </c>
      <c r="V74" s="12" t="str">
        <f>IF(N74="כן","classf","")</f>
        <v/>
      </c>
      <c r="W74" s="12" t="str">
        <f>IF(O74="כן","wizdienable","")</f>
        <v/>
      </c>
      <c r="X74" s="2" t="str">
        <f>IF(ISTEXT(A74),"subscribe","")</f>
        <v/>
      </c>
      <c r="Y74" s="1"/>
    </row>
    <row r="75" spans="17:25" ht="13.5" thickBot="1" x14ac:dyDescent="0.25">
      <c r="Q75" s="12" t="str">
        <f>IF(I75="כן","class_a","")</f>
        <v/>
      </c>
      <c r="R75" s="12" t="str">
        <f>IF(J75="כן","class_b","")</f>
        <v/>
      </c>
      <c r="S75" s="12" t="str">
        <f>IF(K75="כן","class_c","")</f>
        <v/>
      </c>
      <c r="T75" s="12" t="str">
        <f>IF(L75="כן","class_d","")</f>
        <v/>
      </c>
      <c r="U75" s="12" t="str">
        <f>IF(M75="כן","class_e","")</f>
        <v/>
      </c>
      <c r="V75" s="12" t="str">
        <f>IF(N75="כן","classf","")</f>
        <v/>
      </c>
      <c r="W75" s="12" t="str">
        <f>IF(O75="כן","wizdienable","")</f>
        <v/>
      </c>
      <c r="X75" s="2" t="str">
        <f>IF(ISTEXT(A75),"subscribe","")</f>
        <v/>
      </c>
      <c r="Y75" s="1"/>
    </row>
    <row r="76" spans="17:25" ht="13.5" thickBot="1" x14ac:dyDescent="0.25">
      <c r="Q76" s="12" t="str">
        <f>IF(I76="כן","class_a","")</f>
        <v/>
      </c>
      <c r="R76" s="12" t="str">
        <f>IF(J76="כן","class_b","")</f>
        <v/>
      </c>
      <c r="S76" s="12" t="str">
        <f>IF(K76="כן","class_c","")</f>
        <v/>
      </c>
      <c r="T76" s="12" t="str">
        <f>IF(L76="כן","class_d","")</f>
        <v/>
      </c>
      <c r="U76" s="12" t="str">
        <f>IF(M76="כן","class_e","")</f>
        <v/>
      </c>
      <c r="V76" s="12" t="str">
        <f>IF(N76="כן","classf","")</f>
        <v/>
      </c>
      <c r="W76" s="12" t="str">
        <f>IF(O76="כן","wizdienable","")</f>
        <v/>
      </c>
      <c r="X76" s="2" t="str">
        <f>IF(ISTEXT(A76),"subscribe","")</f>
        <v/>
      </c>
      <c r="Y76" s="1"/>
    </row>
    <row r="77" spans="17:25" ht="13.5" thickBot="1" x14ac:dyDescent="0.25">
      <c r="Q77" s="12" t="str">
        <f>IF(I77="כן","class_a","")</f>
        <v/>
      </c>
      <c r="R77" s="12" t="str">
        <f>IF(J77="כן","class_b","")</f>
        <v/>
      </c>
      <c r="S77" s="12" t="str">
        <f>IF(K77="כן","class_c","")</f>
        <v/>
      </c>
      <c r="T77" s="12" t="str">
        <f>IF(L77="כן","class_d","")</f>
        <v/>
      </c>
      <c r="U77" s="12" t="str">
        <f>IF(M77="כן","class_e","")</f>
        <v/>
      </c>
      <c r="V77" s="12" t="str">
        <f>IF(N77="כן","classf","")</f>
        <v/>
      </c>
      <c r="W77" s="12" t="str">
        <f>IF(O77="כן","wizdienable","")</f>
        <v/>
      </c>
      <c r="X77" s="2" t="str">
        <f>IF(ISTEXT(A77),"subscribe","")</f>
        <v/>
      </c>
      <c r="Y77" s="1"/>
    </row>
    <row r="78" spans="17:25" ht="13.5" thickBot="1" x14ac:dyDescent="0.25">
      <c r="Q78" s="12" t="str">
        <f>IF(I78="כן","class_a","")</f>
        <v/>
      </c>
      <c r="R78" s="12" t="str">
        <f>IF(J78="כן","class_b","")</f>
        <v/>
      </c>
      <c r="S78" s="12" t="str">
        <f>IF(K78="כן","class_c","")</f>
        <v/>
      </c>
      <c r="T78" s="12" t="str">
        <f>IF(L78="כן","class_d","")</f>
        <v/>
      </c>
      <c r="U78" s="12" t="str">
        <f>IF(M78="כן","class_e","")</f>
        <v/>
      </c>
      <c r="V78" s="12" t="str">
        <f>IF(N78="כן","classf","")</f>
        <v/>
      </c>
      <c r="W78" s="12" t="str">
        <f>IF(O78="כן","wizdienable","")</f>
        <v/>
      </c>
      <c r="X78" s="2" t="str">
        <f>IF(ISTEXT(A78),"subscribe","")</f>
        <v/>
      </c>
      <c r="Y78" s="1"/>
    </row>
    <row r="79" spans="17:25" ht="13.5" thickBot="1" x14ac:dyDescent="0.25">
      <c r="Q79" s="12" t="str">
        <f>IF(I79="כן","class_a","")</f>
        <v/>
      </c>
      <c r="R79" s="12" t="str">
        <f>IF(J79="כן","class_b","")</f>
        <v/>
      </c>
      <c r="S79" s="12" t="str">
        <f>IF(K79="כן","class_c","")</f>
        <v/>
      </c>
      <c r="T79" s="12" t="str">
        <f>IF(L79="כן","class_d","")</f>
        <v/>
      </c>
      <c r="U79" s="12" t="str">
        <f>IF(M79="כן","class_e","")</f>
        <v/>
      </c>
      <c r="V79" s="12" t="str">
        <f>IF(N79="כן","classf","")</f>
        <v/>
      </c>
      <c r="W79" s="12" t="str">
        <f>IF(O79="כן","wizdienable","")</f>
        <v/>
      </c>
      <c r="X79" s="2" t="str">
        <f>IF(ISTEXT(A79),"subscribe","")</f>
        <v/>
      </c>
      <c r="Y79" s="1"/>
    </row>
    <row r="80" spans="17:25" ht="13.5" thickBot="1" x14ac:dyDescent="0.25">
      <c r="Q80" s="12" t="str">
        <f>IF(I80="כן","class_a","")</f>
        <v/>
      </c>
      <c r="R80" s="12" t="str">
        <f>IF(J80="כן","class_b","")</f>
        <v/>
      </c>
      <c r="S80" s="12" t="str">
        <f>IF(K80="כן","class_c","")</f>
        <v/>
      </c>
      <c r="T80" s="12" t="str">
        <f>IF(L80="כן","class_d","")</f>
        <v/>
      </c>
      <c r="U80" s="12" t="str">
        <f>IF(M80="כן","class_e","")</f>
        <v/>
      </c>
      <c r="V80" s="12" t="str">
        <f>IF(N80="כן","classf","")</f>
        <v/>
      </c>
      <c r="W80" s="12" t="str">
        <f>IF(O80="כן","wizdienable","")</f>
        <v/>
      </c>
      <c r="X80" s="2" t="str">
        <f>IF(ISTEXT(A80),"subscribe","")</f>
        <v/>
      </c>
      <c r="Y80" s="1"/>
    </row>
    <row r="81" spans="17:25" ht="13.5" thickBot="1" x14ac:dyDescent="0.25">
      <c r="Q81" s="12" t="str">
        <f>IF(I81="כן","class_a","")</f>
        <v/>
      </c>
      <c r="R81" s="12" t="str">
        <f>IF(J81="כן","class_b","")</f>
        <v/>
      </c>
      <c r="S81" s="12" t="str">
        <f>IF(K81="כן","class_c","")</f>
        <v/>
      </c>
      <c r="T81" s="12" t="str">
        <f>IF(L81="כן","class_d","")</f>
        <v/>
      </c>
      <c r="U81" s="12" t="str">
        <f>IF(M81="כן","class_e","")</f>
        <v/>
      </c>
      <c r="V81" s="12" t="str">
        <f>IF(N81="כן","classf","")</f>
        <v/>
      </c>
      <c r="W81" s="12" t="str">
        <f>IF(O81="כן","wizdienable","")</f>
        <v/>
      </c>
      <c r="X81" s="2" t="str">
        <f>IF(ISTEXT(A81),"subscribe","")</f>
        <v/>
      </c>
      <c r="Y81" s="1"/>
    </row>
    <row r="82" spans="17:25" ht="13.5" thickBot="1" x14ac:dyDescent="0.25">
      <c r="Q82" s="12" t="str">
        <f>IF(I82="כן","class_a","")</f>
        <v/>
      </c>
      <c r="R82" s="12" t="str">
        <f>IF(J82="כן","class_b","")</f>
        <v/>
      </c>
      <c r="S82" s="12" t="str">
        <f>IF(K82="כן","class_c","")</f>
        <v/>
      </c>
      <c r="T82" s="12" t="str">
        <f>IF(L82="כן","class_d","")</f>
        <v/>
      </c>
      <c r="U82" s="12" t="str">
        <f>IF(M82="כן","class_e","")</f>
        <v/>
      </c>
      <c r="V82" s="12" t="str">
        <f>IF(N82="כן","classf","")</f>
        <v/>
      </c>
      <c r="W82" s="12" t="str">
        <f>IF(O82="כן","wizdienable","")</f>
        <v/>
      </c>
      <c r="X82" s="2" t="str">
        <f>IF(ISTEXT(A82),"subscribe","")</f>
        <v/>
      </c>
      <c r="Y82" s="1"/>
    </row>
    <row r="83" spans="17:25" ht="13.5" thickBot="1" x14ac:dyDescent="0.25">
      <c r="Q83" s="12" t="str">
        <f>IF(I83="כן","class_a","")</f>
        <v/>
      </c>
      <c r="R83" s="12" t="str">
        <f>IF(J83="כן","class_b","")</f>
        <v/>
      </c>
      <c r="S83" s="12" t="str">
        <f>IF(K83="כן","class_c","")</f>
        <v/>
      </c>
      <c r="T83" s="12" t="str">
        <f>IF(L83="כן","class_d","")</f>
        <v/>
      </c>
      <c r="U83" s="12" t="str">
        <f>IF(M83="כן","class_e","")</f>
        <v/>
      </c>
      <c r="V83" s="12" t="str">
        <f>IF(N83="כן","classf","")</f>
        <v/>
      </c>
      <c r="W83" s="12" t="str">
        <f>IF(O83="כן","wizdienable","")</f>
        <v/>
      </c>
      <c r="X83" s="2" t="str">
        <f>IF(ISTEXT(A83),"subscribe","")</f>
        <v/>
      </c>
      <c r="Y83" s="1"/>
    </row>
    <row r="84" spans="17:25" ht="13.5" thickBot="1" x14ac:dyDescent="0.25">
      <c r="Q84" s="12" t="str">
        <f>IF(I84="כן","class_a","")</f>
        <v/>
      </c>
      <c r="R84" s="12" t="str">
        <f>IF(J84="כן","class_b","")</f>
        <v/>
      </c>
      <c r="S84" s="12" t="str">
        <f>IF(K84="כן","class_c","")</f>
        <v/>
      </c>
      <c r="T84" s="12" t="str">
        <f>IF(L84="כן","class_d","")</f>
        <v/>
      </c>
      <c r="U84" s="12" t="str">
        <f>IF(M84="כן","class_e","")</f>
        <v/>
      </c>
      <c r="V84" s="12" t="str">
        <f>IF(N84="כן","classf","")</f>
        <v/>
      </c>
      <c r="W84" s="12" t="str">
        <f>IF(O84="כן","wizdienable","")</f>
        <v/>
      </c>
      <c r="X84" s="2" t="str">
        <f>IF(ISTEXT(A84),"subscribe","")</f>
        <v/>
      </c>
      <c r="Y84" s="1"/>
    </row>
    <row r="85" spans="17:25" ht="13.5" thickBot="1" x14ac:dyDescent="0.25">
      <c r="Q85" s="12" t="str">
        <f>IF(I85="כן","class_a","")</f>
        <v/>
      </c>
      <c r="R85" s="12" t="str">
        <f>IF(J85="כן","class_b","")</f>
        <v/>
      </c>
      <c r="S85" s="12" t="str">
        <f>IF(K85="כן","class_c","")</f>
        <v/>
      </c>
      <c r="T85" s="12" t="str">
        <f>IF(L85="כן","class_d","")</f>
        <v/>
      </c>
      <c r="U85" s="12" t="str">
        <f>IF(M85="כן","class_e","")</f>
        <v/>
      </c>
      <c r="V85" s="12" t="str">
        <f>IF(N85="כן","classf","")</f>
        <v/>
      </c>
      <c r="W85" s="12" t="str">
        <f>IF(O85="כן","wizdienable","")</f>
        <v/>
      </c>
      <c r="X85" s="2" t="str">
        <f>IF(ISTEXT(A85),"subscribe","")</f>
        <v/>
      </c>
      <c r="Y85" s="1"/>
    </row>
    <row r="86" spans="17:25" ht="13.5" thickBot="1" x14ac:dyDescent="0.25">
      <c r="Q86" s="12" t="str">
        <f>IF(I86="כן","class_a","")</f>
        <v/>
      </c>
      <c r="R86" s="12" t="str">
        <f>IF(J86="כן","class_b","")</f>
        <v/>
      </c>
      <c r="S86" s="12" t="str">
        <f>IF(K86="כן","class_c","")</f>
        <v/>
      </c>
      <c r="T86" s="12" t="str">
        <f>IF(L86="כן","class_d","")</f>
        <v/>
      </c>
      <c r="U86" s="12" t="str">
        <f>IF(M86="כן","class_e","")</f>
        <v/>
      </c>
      <c r="V86" s="12" t="str">
        <f>IF(N86="כן","classf","")</f>
        <v/>
      </c>
      <c r="W86" s="12" t="str">
        <f>IF(O86="כן","wizdienable","")</f>
        <v/>
      </c>
      <c r="X86" s="2" t="str">
        <f>IF(ISTEXT(A86),"subscribe","")</f>
        <v/>
      </c>
      <c r="Y86" s="1"/>
    </row>
    <row r="87" spans="17:25" ht="13.5" thickBot="1" x14ac:dyDescent="0.25">
      <c r="Q87" s="12" t="str">
        <f>IF(I87="כן","class_a","")</f>
        <v/>
      </c>
      <c r="R87" s="12" t="str">
        <f>IF(J87="כן","class_b","")</f>
        <v/>
      </c>
      <c r="S87" s="12" t="str">
        <f>IF(K87="כן","class_c","")</f>
        <v/>
      </c>
      <c r="T87" s="12" t="str">
        <f>IF(L87="כן","class_d","")</f>
        <v/>
      </c>
      <c r="U87" s="12" t="str">
        <f>IF(M87="כן","class_e","")</f>
        <v/>
      </c>
      <c r="V87" s="12" t="str">
        <f>IF(N87="כן","classf","")</f>
        <v/>
      </c>
      <c r="W87" s="12" t="str">
        <f>IF(O87="כן","wizdienable","")</f>
        <v/>
      </c>
      <c r="X87" s="2" t="str">
        <f>IF(ISTEXT(A87),"subscribe","")</f>
        <v/>
      </c>
      <c r="Y87" s="1"/>
    </row>
    <row r="88" spans="17:25" ht="13.5" thickBot="1" x14ac:dyDescent="0.25">
      <c r="Q88" s="12" t="str">
        <f>IF(I88="כן","class_a","")</f>
        <v/>
      </c>
      <c r="R88" s="12" t="str">
        <f>IF(J88="כן","class_b","")</f>
        <v/>
      </c>
      <c r="S88" s="12" t="str">
        <f>IF(K88="כן","class_c","")</f>
        <v/>
      </c>
      <c r="T88" s="12" t="str">
        <f>IF(L88="כן","class_d","")</f>
        <v/>
      </c>
      <c r="U88" s="12" t="str">
        <f>IF(M88="כן","class_e","")</f>
        <v/>
      </c>
      <c r="V88" s="12" t="str">
        <f>IF(N88="כן","classf","")</f>
        <v/>
      </c>
      <c r="W88" s="12" t="str">
        <f>IF(O88="כן","wizdienable","")</f>
        <v/>
      </c>
      <c r="X88" s="2" t="str">
        <f>IF(ISTEXT(A88),"subscribe","")</f>
        <v/>
      </c>
      <c r="Y88" s="1"/>
    </row>
    <row r="89" spans="17:25" ht="13.5" thickBot="1" x14ac:dyDescent="0.25">
      <c r="Q89" s="12" t="str">
        <f>IF(I89="כן","class_a","")</f>
        <v/>
      </c>
      <c r="R89" s="12" t="str">
        <f>IF(J89="כן","class_b","")</f>
        <v/>
      </c>
      <c r="S89" s="12" t="str">
        <f>IF(K89="כן","class_c","")</f>
        <v/>
      </c>
      <c r="T89" s="12" t="str">
        <f>IF(L89="כן","class_d","")</f>
        <v/>
      </c>
      <c r="U89" s="12" t="str">
        <f>IF(M89="כן","class_e","")</f>
        <v/>
      </c>
      <c r="V89" s="12" t="str">
        <f>IF(N89="כן","classf","")</f>
        <v/>
      </c>
      <c r="W89" s="12" t="str">
        <f>IF(O89="כן","wizdienable","")</f>
        <v/>
      </c>
      <c r="X89" s="2" t="str">
        <f>IF(ISTEXT(A89),"subscribe","")</f>
        <v/>
      </c>
      <c r="Y89" s="1"/>
    </row>
    <row r="90" spans="17:25" ht="13.5" thickBot="1" x14ac:dyDescent="0.25">
      <c r="Q90" s="12" t="str">
        <f>IF(I90="כן","class_a","")</f>
        <v/>
      </c>
      <c r="R90" s="12" t="str">
        <f>IF(J90="כן","class_b","")</f>
        <v/>
      </c>
      <c r="S90" s="12" t="str">
        <f>IF(K90="כן","class_c","")</f>
        <v/>
      </c>
      <c r="T90" s="12" t="str">
        <f>IF(L90="כן","class_d","")</f>
        <v/>
      </c>
      <c r="U90" s="12" t="str">
        <f>IF(M90="כן","class_e","")</f>
        <v/>
      </c>
      <c r="V90" s="12" t="str">
        <f>IF(N90="כן","classf","")</f>
        <v/>
      </c>
      <c r="W90" s="12" t="str">
        <f>IF(O90="כן","wizdienable","")</f>
        <v/>
      </c>
      <c r="X90" s="2" t="str">
        <f>IF(ISTEXT(A90),"subscribe","")</f>
        <v/>
      </c>
      <c r="Y90" s="1"/>
    </row>
    <row r="91" spans="17:25" ht="13.5" thickBot="1" x14ac:dyDescent="0.25">
      <c r="Q91" s="12" t="str">
        <f>IF(I91="כן","class_a","")</f>
        <v/>
      </c>
      <c r="R91" s="12" t="str">
        <f>IF(J91="כן","class_b","")</f>
        <v/>
      </c>
      <c r="S91" s="12" t="str">
        <f>IF(K91="כן","class_c","")</f>
        <v/>
      </c>
      <c r="T91" s="12" t="str">
        <f>IF(L91="כן","class_d","")</f>
        <v/>
      </c>
      <c r="U91" s="12" t="str">
        <f>IF(M91="כן","class_e","")</f>
        <v/>
      </c>
      <c r="V91" s="12" t="str">
        <f>IF(N91="כן","classf","")</f>
        <v/>
      </c>
      <c r="W91" s="12" t="str">
        <f>IF(O91="כן","wizdienable","")</f>
        <v/>
      </c>
      <c r="X91" s="2" t="str">
        <f>IF(ISTEXT(A91),"subscribe","")</f>
        <v/>
      </c>
      <c r="Y91" s="1"/>
    </row>
    <row r="92" spans="17:25" ht="13.5" thickBot="1" x14ac:dyDescent="0.25">
      <c r="Q92" s="12" t="str">
        <f>IF(I92="כן","class_a","")</f>
        <v/>
      </c>
      <c r="R92" s="12" t="str">
        <f>IF(J92="כן","class_b","")</f>
        <v/>
      </c>
      <c r="S92" s="12" t="str">
        <f>IF(K92="כן","class_c","")</f>
        <v/>
      </c>
      <c r="T92" s="12" t="str">
        <f>IF(L92="כן","class_d","")</f>
        <v/>
      </c>
      <c r="U92" s="12" t="str">
        <f>IF(M92="כן","class_e","")</f>
        <v/>
      </c>
      <c r="V92" s="12" t="str">
        <f>IF(N92="כן","classf","")</f>
        <v/>
      </c>
      <c r="W92" s="12" t="str">
        <f>IF(O92="כן","wizdienable","")</f>
        <v/>
      </c>
      <c r="X92" s="2" t="str">
        <f>IF(ISTEXT(A92),"subscribe","")</f>
        <v/>
      </c>
      <c r="Y92" s="1"/>
    </row>
    <row r="93" spans="17:25" ht="13.5" thickBot="1" x14ac:dyDescent="0.25">
      <c r="Q93" s="12" t="str">
        <f>IF(I93="כן","class_a","")</f>
        <v/>
      </c>
      <c r="R93" s="12" t="str">
        <f>IF(J93="כן","class_b","")</f>
        <v/>
      </c>
      <c r="S93" s="12" t="str">
        <f>IF(K93="כן","class_c","")</f>
        <v/>
      </c>
      <c r="T93" s="12" t="str">
        <f>IF(L93="כן","class_d","")</f>
        <v/>
      </c>
      <c r="U93" s="12" t="str">
        <f>IF(M93="כן","class_e","")</f>
        <v/>
      </c>
      <c r="V93" s="12" t="str">
        <f>IF(N93="כן","classf","")</f>
        <v/>
      </c>
      <c r="W93" s="12" t="str">
        <f>IF(O93="כן","wizdienable","")</f>
        <v/>
      </c>
      <c r="X93" s="2" t="str">
        <f>IF(ISTEXT(A93),"subscribe","")</f>
        <v/>
      </c>
      <c r="Y93" s="1"/>
    </row>
    <row r="94" spans="17:25" ht="13.5" thickBot="1" x14ac:dyDescent="0.25">
      <c r="Q94" s="12" t="str">
        <f>IF(I94="כן","class_a","")</f>
        <v/>
      </c>
      <c r="R94" s="12" t="str">
        <f>IF(J94="כן","class_b","")</f>
        <v/>
      </c>
      <c r="S94" s="12" t="str">
        <f>IF(K94="כן","class_c","")</f>
        <v/>
      </c>
      <c r="T94" s="12" t="str">
        <f>IF(L94="כן","class_d","")</f>
        <v/>
      </c>
      <c r="U94" s="12" t="str">
        <f>IF(M94="כן","class_e","")</f>
        <v/>
      </c>
      <c r="V94" s="12" t="str">
        <f>IF(N94="כן","classf","")</f>
        <v/>
      </c>
      <c r="W94" s="12" t="str">
        <f>IF(O94="כן","wizdienable","")</f>
        <v/>
      </c>
      <c r="X94" s="2" t="str">
        <f>IF(ISTEXT(A94),"subscribe","")</f>
        <v/>
      </c>
      <c r="Y94" s="1"/>
    </row>
    <row r="95" spans="17:25" ht="13.5" thickBot="1" x14ac:dyDescent="0.25">
      <c r="Q95" s="12" t="str">
        <f>IF(I95="כן","class_a","")</f>
        <v/>
      </c>
      <c r="R95" s="12" t="str">
        <f>IF(J95="כן","class_b","")</f>
        <v/>
      </c>
      <c r="S95" s="12" t="str">
        <f>IF(K95="כן","class_c","")</f>
        <v/>
      </c>
      <c r="T95" s="12" t="str">
        <f>IF(L95="כן","class_d","")</f>
        <v/>
      </c>
      <c r="U95" s="12" t="str">
        <f>IF(M95="כן","class_e","")</f>
        <v/>
      </c>
      <c r="V95" s="12" t="str">
        <f>IF(N95="כן","classf","")</f>
        <v/>
      </c>
      <c r="W95" s="12" t="str">
        <f>IF(O95="כן","wizdienable","")</f>
        <v/>
      </c>
      <c r="X95" s="2" t="str">
        <f>IF(ISTEXT(A95),"subscribe","")</f>
        <v/>
      </c>
      <c r="Y95" s="1"/>
    </row>
    <row r="96" spans="17:25" ht="13.5" thickBot="1" x14ac:dyDescent="0.25">
      <c r="Q96" s="12" t="str">
        <f>IF(I96="כן","class_a","")</f>
        <v/>
      </c>
      <c r="R96" s="12" t="str">
        <f>IF(J96="כן","class_b","")</f>
        <v/>
      </c>
      <c r="S96" s="12" t="str">
        <f>IF(K96="כן","class_c","")</f>
        <v/>
      </c>
      <c r="T96" s="12" t="str">
        <f>IF(L96="כן","class_d","")</f>
        <v/>
      </c>
      <c r="U96" s="12" t="str">
        <f>IF(M96="כן","class_e","")</f>
        <v/>
      </c>
      <c r="V96" s="12" t="str">
        <f>IF(N96="כן","classf","")</f>
        <v/>
      </c>
      <c r="W96" s="12" t="str">
        <f>IF(O96="כן","wizdienable","")</f>
        <v/>
      </c>
      <c r="X96" s="2" t="str">
        <f>IF(ISTEXT(A96),"subscribe","")</f>
        <v/>
      </c>
      <c r="Y96" s="1"/>
    </row>
    <row r="97" spans="17:25" ht="13.5" thickBot="1" x14ac:dyDescent="0.25">
      <c r="Q97" s="12" t="str">
        <f>IF(I97="כן","class_a","")</f>
        <v/>
      </c>
      <c r="R97" s="12" t="str">
        <f>IF(J97="כן","class_b","")</f>
        <v/>
      </c>
      <c r="S97" s="12" t="str">
        <f>IF(K97="כן","class_c","")</f>
        <v/>
      </c>
      <c r="T97" s="12" t="str">
        <f>IF(L97="כן","class_d","")</f>
        <v/>
      </c>
      <c r="U97" s="12" t="str">
        <f>IF(M97="כן","class_e","")</f>
        <v/>
      </c>
      <c r="V97" s="12" t="str">
        <f>IF(N97="כן","classf","")</f>
        <v/>
      </c>
      <c r="W97" s="12" t="str">
        <f>IF(O97="כן","wizdienable","")</f>
        <v/>
      </c>
      <c r="X97" s="2" t="str">
        <f>IF(ISTEXT(A97),"subscribe","")</f>
        <v/>
      </c>
      <c r="Y97" s="1"/>
    </row>
    <row r="98" spans="17:25" ht="13.5" thickBot="1" x14ac:dyDescent="0.25">
      <c r="Q98" s="12" t="str">
        <f>IF(I98="כן","class_a","")</f>
        <v/>
      </c>
      <c r="R98" s="12" t="str">
        <f>IF(J98="כן","class_b","")</f>
        <v/>
      </c>
      <c r="S98" s="12" t="str">
        <f>IF(K98="כן","class_c","")</f>
        <v/>
      </c>
      <c r="T98" s="12" t="str">
        <f>IF(L98="כן","class_d","")</f>
        <v/>
      </c>
      <c r="U98" s="12" t="str">
        <f>IF(M98="כן","class_e","")</f>
        <v/>
      </c>
      <c r="V98" s="12" t="str">
        <f>IF(N98="כן","classf","")</f>
        <v/>
      </c>
      <c r="W98" s="12" t="str">
        <f>IF(O98="כן","wizdienable","")</f>
        <v/>
      </c>
      <c r="X98" s="2" t="str">
        <f>IF(ISTEXT(A98),"subscribe","")</f>
        <v/>
      </c>
      <c r="Y98" s="1"/>
    </row>
    <row r="99" spans="17:25" ht="13.5" thickBot="1" x14ac:dyDescent="0.25">
      <c r="Q99" s="12" t="str">
        <f>IF(I99="כן","class_a","")</f>
        <v/>
      </c>
      <c r="R99" s="12" t="str">
        <f>IF(J99="כן","class_b","")</f>
        <v/>
      </c>
      <c r="S99" s="12" t="str">
        <f>IF(K99="כן","class_c","")</f>
        <v/>
      </c>
      <c r="T99" s="12" t="str">
        <f>IF(L99="כן","class_d","")</f>
        <v/>
      </c>
      <c r="U99" s="12" t="str">
        <f>IF(M99="כן","class_e","")</f>
        <v/>
      </c>
      <c r="V99" s="12" t="str">
        <f>IF(N99="כן","classf","")</f>
        <v/>
      </c>
      <c r="W99" s="12" t="str">
        <f>IF(O99="כן","wizdienable","")</f>
        <v/>
      </c>
      <c r="X99" s="2" t="str">
        <f>IF(ISTEXT(A99),"subscribe","")</f>
        <v/>
      </c>
      <c r="Y99" s="1"/>
    </row>
    <row r="100" spans="17:25" ht="13.5" thickBot="1" x14ac:dyDescent="0.25">
      <c r="Q100" s="12" t="str">
        <f>IF(I100="כן","class_a","")</f>
        <v/>
      </c>
      <c r="R100" s="12" t="str">
        <f>IF(J100="כן","class_b","")</f>
        <v/>
      </c>
      <c r="S100" s="12" t="str">
        <f>IF(K100="כן","class_c","")</f>
        <v/>
      </c>
      <c r="T100" s="12" t="str">
        <f>IF(L100="כן","class_d","")</f>
        <v/>
      </c>
      <c r="U100" s="12" t="str">
        <f>IF(M100="כן","class_e","")</f>
        <v/>
      </c>
      <c r="V100" s="12" t="str">
        <f>IF(N100="כן","classf","")</f>
        <v/>
      </c>
      <c r="W100" s="12" t="str">
        <f>IF(O100="כן","wizdienable","")</f>
        <v/>
      </c>
      <c r="X100" s="2" t="str">
        <f>IF(ISTEXT(A100),"subscribe","")</f>
        <v/>
      </c>
      <c r="Y100" s="1"/>
    </row>
    <row r="101" spans="17:25" ht="13.5" thickBot="1" x14ac:dyDescent="0.25">
      <c r="Q101" s="12" t="str">
        <f>IF(I101="כן","class_a","")</f>
        <v/>
      </c>
      <c r="R101" s="12" t="str">
        <f>IF(J101="כן","class_b","")</f>
        <v/>
      </c>
      <c r="S101" s="12" t="str">
        <f>IF(K101="כן","class_c","")</f>
        <v/>
      </c>
      <c r="T101" s="12" t="str">
        <f>IF(L101="כן","class_d","")</f>
        <v/>
      </c>
      <c r="U101" s="12" t="str">
        <f>IF(M101="כן","class_e","")</f>
        <v/>
      </c>
      <c r="V101" s="12" t="str">
        <f>IF(N101="כן","classf","")</f>
        <v/>
      </c>
      <c r="W101" s="12" t="str">
        <f>IF(O101="כן","wizdienable","")</f>
        <v/>
      </c>
      <c r="X101" s="2" t="str">
        <f>IF(ISTEXT(A101),"subscribe","")</f>
        <v/>
      </c>
      <c r="Y101" s="1"/>
    </row>
    <row r="102" spans="17:25" ht="13.5" thickBot="1" x14ac:dyDescent="0.25">
      <c r="Q102" s="12" t="str">
        <f>IF(I102="כן","class_a","")</f>
        <v/>
      </c>
      <c r="R102" s="12" t="str">
        <f>IF(J102="כן","class_b","")</f>
        <v/>
      </c>
      <c r="S102" s="12" t="str">
        <f>IF(K102="כן","class_c","")</f>
        <v/>
      </c>
      <c r="T102" s="12" t="str">
        <f>IF(L102="כן","class_d","")</f>
        <v/>
      </c>
      <c r="U102" s="12" t="str">
        <f>IF(M102="כן","class_e","")</f>
        <v/>
      </c>
      <c r="V102" s="12" t="str">
        <f>IF(N102="כן","classf","")</f>
        <v/>
      </c>
      <c r="W102" s="12" t="str">
        <f>IF(O102="כן","wizdienable","")</f>
        <v/>
      </c>
      <c r="X102" s="2" t="str">
        <f>IF(ISTEXT(A102),"subscribe","")</f>
        <v/>
      </c>
      <c r="Y102" s="1"/>
    </row>
    <row r="103" spans="17:25" ht="13.5" thickBot="1" x14ac:dyDescent="0.25">
      <c r="Q103" s="12" t="str">
        <f>IF(I103="כן","class_a","")</f>
        <v/>
      </c>
      <c r="R103" s="12" t="str">
        <f>IF(J103="כן","class_b","")</f>
        <v/>
      </c>
      <c r="S103" s="12" t="str">
        <f>IF(K103="כן","class_c","")</f>
        <v/>
      </c>
      <c r="T103" s="12" t="str">
        <f>IF(L103="כן","class_d","")</f>
        <v/>
      </c>
      <c r="U103" s="12" t="str">
        <f>IF(M103="כן","class_e","")</f>
        <v/>
      </c>
      <c r="V103" s="12" t="str">
        <f>IF(N103="כן","classf","")</f>
        <v/>
      </c>
      <c r="W103" s="12" t="str">
        <f>IF(O103="כן","wizdienable","")</f>
        <v/>
      </c>
      <c r="X103" s="2" t="str">
        <f>IF(ISTEXT(A103),"subscribe","")</f>
        <v/>
      </c>
      <c r="Y103" s="1"/>
    </row>
    <row r="104" spans="17:25" ht="13.5" thickBot="1" x14ac:dyDescent="0.25">
      <c r="Q104" s="12" t="str">
        <f>IF(I104="כן","class_a","")</f>
        <v/>
      </c>
      <c r="R104" s="12" t="str">
        <f>IF(J104="כן","class_b","")</f>
        <v/>
      </c>
      <c r="S104" s="12" t="str">
        <f>IF(K104="כן","class_c","")</f>
        <v/>
      </c>
      <c r="T104" s="12" t="str">
        <f>IF(L104="כן","class_d","")</f>
        <v/>
      </c>
      <c r="U104" s="12" t="str">
        <f>IF(M104="כן","class_e","")</f>
        <v/>
      </c>
      <c r="V104" s="12" t="str">
        <f>IF(N104="כן","classf","")</f>
        <v/>
      </c>
      <c r="W104" s="12" t="str">
        <f>IF(O104="כן","wizdienable","")</f>
        <v/>
      </c>
      <c r="X104" s="2" t="str">
        <f>IF(ISTEXT(A104),"subscribe","")</f>
        <v/>
      </c>
      <c r="Y104" s="1"/>
    </row>
    <row r="105" spans="17:25" ht="13.5" thickBot="1" x14ac:dyDescent="0.25">
      <c r="Q105" s="12" t="str">
        <f>IF(I105="כן","class_a","")</f>
        <v/>
      </c>
      <c r="R105" s="12" t="str">
        <f>IF(J105="כן","class_b","")</f>
        <v/>
      </c>
      <c r="S105" s="12" t="str">
        <f>IF(K105="כן","class_c","")</f>
        <v/>
      </c>
      <c r="T105" s="12" t="str">
        <f>IF(L105="כן","class_d","")</f>
        <v/>
      </c>
      <c r="U105" s="12" t="str">
        <f>IF(M105="כן","class_e","")</f>
        <v/>
      </c>
      <c r="V105" s="12" t="str">
        <f>IF(N105="כן","classf","")</f>
        <v/>
      </c>
      <c r="W105" s="12" t="str">
        <f>IF(O105="כן","wizdienable","")</f>
        <v/>
      </c>
      <c r="X105" s="2" t="str">
        <f>IF(ISTEXT(A105),"subscribe","")</f>
        <v/>
      </c>
      <c r="Y105" s="1"/>
    </row>
    <row r="106" spans="17:25" ht="13.5" thickBot="1" x14ac:dyDescent="0.25">
      <c r="Q106" s="12" t="str">
        <f>IF(I106="כן","class_a","")</f>
        <v/>
      </c>
      <c r="R106" s="12" t="str">
        <f>IF(J106="כן","class_b","")</f>
        <v/>
      </c>
      <c r="S106" s="12" t="str">
        <f>IF(K106="כן","class_c","")</f>
        <v/>
      </c>
      <c r="T106" s="12" t="str">
        <f>IF(L106="כן","class_d","")</f>
        <v/>
      </c>
      <c r="U106" s="12" t="str">
        <f>IF(M106="כן","class_e","")</f>
        <v/>
      </c>
      <c r="V106" s="12" t="str">
        <f>IF(N106="כן","classf","")</f>
        <v/>
      </c>
      <c r="W106" s="12" t="str">
        <f>IF(O106="כן","wizdienable","")</f>
        <v/>
      </c>
      <c r="X106" s="2" t="str">
        <f>IF(ISTEXT(A106),"subscribe","")</f>
        <v/>
      </c>
      <c r="Y106" s="1"/>
    </row>
    <row r="107" spans="17:25" ht="13.5" thickBot="1" x14ac:dyDescent="0.25">
      <c r="Q107" s="12" t="str">
        <f>IF(I107="כן","class_a","")</f>
        <v/>
      </c>
      <c r="R107" s="12" t="str">
        <f>IF(J107="כן","class_b","")</f>
        <v/>
      </c>
      <c r="S107" s="12" t="str">
        <f>IF(K107="כן","class_c","")</f>
        <v/>
      </c>
      <c r="T107" s="12" t="str">
        <f>IF(L107="כן","class_d","")</f>
        <v/>
      </c>
      <c r="U107" s="12" t="str">
        <f>IF(M107="כן","class_e","")</f>
        <v/>
      </c>
      <c r="V107" s="12" t="str">
        <f>IF(N107="כן","classf","")</f>
        <v/>
      </c>
      <c r="W107" s="12" t="str">
        <f>IF(O107="כן","wizdienable","")</f>
        <v/>
      </c>
      <c r="X107" s="2" t="str">
        <f>IF(ISTEXT(A107),"subscribe","")</f>
        <v/>
      </c>
      <c r="Y107" s="1"/>
    </row>
    <row r="108" spans="17:25" ht="13.5" thickBot="1" x14ac:dyDescent="0.25">
      <c r="Q108" s="12" t="str">
        <f>IF(I108="כן","class_a","")</f>
        <v/>
      </c>
      <c r="R108" s="12" t="str">
        <f>IF(J108="כן","class_b","")</f>
        <v/>
      </c>
      <c r="S108" s="12" t="str">
        <f>IF(K108="כן","class_c","")</f>
        <v/>
      </c>
      <c r="T108" s="12" t="str">
        <f>IF(L108="כן","class_d","")</f>
        <v/>
      </c>
      <c r="U108" s="12" t="str">
        <f>IF(M108="כן","class_e","")</f>
        <v/>
      </c>
      <c r="V108" s="12" t="str">
        <f>IF(N108="כן","classf","")</f>
        <v/>
      </c>
      <c r="W108" s="12" t="str">
        <f>IF(O108="כן","wizdienable","")</f>
        <v/>
      </c>
      <c r="X108" s="2" t="str">
        <f>IF(ISTEXT(A108),"subscribe","")</f>
        <v/>
      </c>
      <c r="Y108" s="1"/>
    </row>
    <row r="109" spans="17:25" ht="13.5" thickBot="1" x14ac:dyDescent="0.25">
      <c r="Q109" s="12" t="str">
        <f>IF(I109="כן","class_a","")</f>
        <v/>
      </c>
      <c r="R109" s="12" t="str">
        <f>IF(J109="כן","class_b","")</f>
        <v/>
      </c>
      <c r="S109" s="12" t="str">
        <f>IF(K109="כן","class_c","")</f>
        <v/>
      </c>
      <c r="T109" s="12" t="str">
        <f>IF(L109="כן","class_d","")</f>
        <v/>
      </c>
      <c r="U109" s="12" t="str">
        <f>IF(M109="כן","class_e","")</f>
        <v/>
      </c>
      <c r="V109" s="12" t="str">
        <f>IF(N109="כן","classf","")</f>
        <v/>
      </c>
      <c r="W109" s="12" t="str">
        <f>IF(O109="כן","wizdienable","")</f>
        <v/>
      </c>
      <c r="X109" s="2" t="str">
        <f>IF(ISTEXT(A109),"subscribe","")</f>
        <v/>
      </c>
      <c r="Y109" s="1"/>
    </row>
    <row r="110" spans="17:25" ht="13.5" thickBot="1" x14ac:dyDescent="0.25">
      <c r="Q110" s="12" t="str">
        <f>IF(I110="כן","class_a","")</f>
        <v/>
      </c>
      <c r="R110" s="12" t="str">
        <f>IF(J110="כן","class_b","")</f>
        <v/>
      </c>
      <c r="S110" s="12" t="str">
        <f>IF(K110="כן","class_c","")</f>
        <v/>
      </c>
      <c r="T110" s="12" t="str">
        <f>IF(L110="כן","class_d","")</f>
        <v/>
      </c>
      <c r="U110" s="12" t="str">
        <f>IF(M110="כן","class_e","")</f>
        <v/>
      </c>
      <c r="V110" s="12" t="str">
        <f>IF(N110="כן","classf","")</f>
        <v/>
      </c>
      <c r="W110" s="12" t="str">
        <f>IF(O110="כן","wizdienable","")</f>
        <v/>
      </c>
      <c r="X110" s="2" t="str">
        <f>IF(ISTEXT(A110),"subscribe","")</f>
        <v/>
      </c>
      <c r="Y110" s="1"/>
    </row>
    <row r="111" spans="17:25" ht="13.5" thickBot="1" x14ac:dyDescent="0.25">
      <c r="Q111" s="12" t="str">
        <f>IF(I111="כן","class_a","")</f>
        <v/>
      </c>
      <c r="R111" s="12" t="str">
        <f>IF(J111="כן","class_b","")</f>
        <v/>
      </c>
      <c r="S111" s="12" t="str">
        <f>IF(K111="כן","class_c","")</f>
        <v/>
      </c>
      <c r="T111" s="12" t="str">
        <f>IF(L111="כן","class_d","")</f>
        <v/>
      </c>
      <c r="U111" s="12" t="str">
        <f>IF(M111="כן","class_e","")</f>
        <v/>
      </c>
      <c r="V111" s="12" t="str">
        <f>IF(N111="כן","classf","")</f>
        <v/>
      </c>
      <c r="W111" s="12" t="str">
        <f>IF(O111="כן","wizdienable","")</f>
        <v/>
      </c>
      <c r="X111" s="2" t="str">
        <f>IF(ISTEXT(A111),"subscribe","")</f>
        <v/>
      </c>
      <c r="Y111" s="1"/>
    </row>
    <row r="112" spans="17:25" ht="13.5" thickBot="1" x14ac:dyDescent="0.25">
      <c r="Q112" s="12" t="str">
        <f>IF(I112="כן","class_a","")</f>
        <v/>
      </c>
      <c r="R112" s="12" t="str">
        <f>IF(J112="כן","class_b","")</f>
        <v/>
      </c>
      <c r="S112" s="12" t="str">
        <f>IF(K112="כן","class_c","")</f>
        <v/>
      </c>
      <c r="T112" s="12" t="str">
        <f>IF(L112="כן","class_d","")</f>
        <v/>
      </c>
      <c r="U112" s="12" t="str">
        <f>IF(M112="כן","class_e","")</f>
        <v/>
      </c>
      <c r="V112" s="12" t="str">
        <f>IF(N112="כן","classf","")</f>
        <v/>
      </c>
      <c r="W112" s="12" t="str">
        <f>IF(O112="כן","wizdienable","")</f>
        <v/>
      </c>
      <c r="X112" s="2" t="str">
        <f>IF(ISTEXT(A112),"subscribe","")</f>
        <v/>
      </c>
      <c r="Y112" s="1"/>
    </row>
    <row r="113" spans="17:25" ht="13.5" thickBot="1" x14ac:dyDescent="0.25">
      <c r="Q113" s="12" t="str">
        <f>IF(I113="כן","class_a","")</f>
        <v/>
      </c>
      <c r="R113" s="12" t="str">
        <f>IF(J113="כן","class_b","")</f>
        <v/>
      </c>
      <c r="S113" s="12" t="str">
        <f>IF(K113="כן","class_c","")</f>
        <v/>
      </c>
      <c r="T113" s="12" t="str">
        <f>IF(L113="כן","class_d","")</f>
        <v/>
      </c>
      <c r="U113" s="12" t="str">
        <f>IF(M113="כן","class_e","")</f>
        <v/>
      </c>
      <c r="V113" s="12" t="str">
        <f>IF(N113="כן","classf","")</f>
        <v/>
      </c>
      <c r="W113" s="12" t="str">
        <f>IF(O113="כן","wizdienable","")</f>
        <v/>
      </c>
      <c r="X113" s="2" t="str">
        <f>IF(ISTEXT(A113),"subscribe","")</f>
        <v/>
      </c>
      <c r="Y113" s="1"/>
    </row>
    <row r="114" spans="17:25" ht="13.5" thickBot="1" x14ac:dyDescent="0.25">
      <c r="Q114" s="12" t="str">
        <f>IF(I114="כן","class_a","")</f>
        <v/>
      </c>
      <c r="R114" s="12" t="str">
        <f>IF(J114="כן","class_b","")</f>
        <v/>
      </c>
      <c r="S114" s="12" t="str">
        <f>IF(K114="כן","class_c","")</f>
        <v/>
      </c>
      <c r="T114" s="12" t="str">
        <f>IF(L114="כן","class_d","")</f>
        <v/>
      </c>
      <c r="U114" s="12" t="str">
        <f>IF(M114="כן","class_e","")</f>
        <v/>
      </c>
      <c r="V114" s="12" t="str">
        <f>IF(N114="כן","classf","")</f>
        <v/>
      </c>
      <c r="W114" s="12" t="str">
        <f>IF(O114="כן","wizdienable","")</f>
        <v/>
      </c>
      <c r="X114" s="2" t="str">
        <f>IF(ISTEXT(A114),"subscribe","")</f>
        <v/>
      </c>
      <c r="Y114" s="1"/>
    </row>
    <row r="115" spans="17:25" ht="13.5" thickBot="1" x14ac:dyDescent="0.25">
      <c r="Q115" s="12" t="str">
        <f>IF(I115="כן","class_a","")</f>
        <v/>
      </c>
      <c r="R115" s="12" t="str">
        <f>IF(J115="כן","class_b","")</f>
        <v/>
      </c>
      <c r="S115" s="12" t="str">
        <f>IF(K115="כן","class_c","")</f>
        <v/>
      </c>
      <c r="T115" s="12" t="str">
        <f>IF(L115="כן","class_d","")</f>
        <v/>
      </c>
      <c r="U115" s="12" t="str">
        <f>IF(M115="כן","class_e","")</f>
        <v/>
      </c>
      <c r="V115" s="12" t="str">
        <f>IF(N115="כן","classf","")</f>
        <v/>
      </c>
      <c r="W115" s="12" t="str">
        <f>IF(O115="כן","wizdienable","")</f>
        <v/>
      </c>
      <c r="X115" s="2" t="str">
        <f>IF(ISTEXT(A115),"subscribe","")</f>
        <v/>
      </c>
      <c r="Y115" s="1"/>
    </row>
    <row r="116" spans="17:25" ht="13.5" thickBot="1" x14ac:dyDescent="0.25">
      <c r="Q116" s="12" t="str">
        <f>IF(I116="כן","class_a","")</f>
        <v/>
      </c>
      <c r="R116" s="12" t="str">
        <f>IF(J116="כן","class_b","")</f>
        <v/>
      </c>
      <c r="S116" s="12" t="str">
        <f>IF(K116="כן","class_c","")</f>
        <v/>
      </c>
      <c r="T116" s="12" t="str">
        <f>IF(L116="כן","class_d","")</f>
        <v/>
      </c>
      <c r="U116" s="12" t="str">
        <f>IF(M116="כן","class_e","")</f>
        <v/>
      </c>
      <c r="V116" s="12" t="str">
        <f>IF(N116="כן","classf","")</f>
        <v/>
      </c>
      <c r="W116" s="12" t="str">
        <f>IF(O116="כן","wizdienable","")</f>
        <v/>
      </c>
      <c r="X116" s="2" t="str">
        <f>IF(ISTEXT(A116),"subscribe","")</f>
        <v/>
      </c>
      <c r="Y116" s="1"/>
    </row>
    <row r="117" spans="17:25" ht="13.5" thickBot="1" x14ac:dyDescent="0.25">
      <c r="Q117" s="12" t="str">
        <f>IF(I117="כן","class_a","")</f>
        <v/>
      </c>
      <c r="R117" s="12" t="str">
        <f>IF(J117="כן","class_b","")</f>
        <v/>
      </c>
      <c r="S117" s="12" t="str">
        <f>IF(K117="כן","class_c","")</f>
        <v/>
      </c>
      <c r="T117" s="12" t="str">
        <f>IF(L117="כן","class_d","")</f>
        <v/>
      </c>
      <c r="U117" s="12" t="str">
        <f>IF(M117="כן","class_e","")</f>
        <v/>
      </c>
      <c r="V117" s="12" t="str">
        <f>IF(N117="כן","classf","")</f>
        <v/>
      </c>
      <c r="W117" s="12" t="str">
        <f>IF(O117="כן","wizdienable","")</f>
        <v/>
      </c>
      <c r="X117" s="2" t="str">
        <f>IF(ISTEXT(A117),"subscribe","")</f>
        <v/>
      </c>
      <c r="Y117" s="1"/>
    </row>
    <row r="118" spans="17:25" ht="13.5" thickBot="1" x14ac:dyDescent="0.25">
      <c r="Q118" s="12" t="str">
        <f>IF(I118="כן","class_a","")</f>
        <v/>
      </c>
      <c r="R118" s="12" t="str">
        <f>IF(J118="כן","class_b","")</f>
        <v/>
      </c>
      <c r="S118" s="12" t="str">
        <f>IF(K118="כן","class_c","")</f>
        <v/>
      </c>
      <c r="T118" s="12" t="str">
        <f>IF(L118="כן","class_d","")</f>
        <v/>
      </c>
      <c r="U118" s="12" t="str">
        <f>IF(M118="כן","class_e","")</f>
        <v/>
      </c>
      <c r="V118" s="12" t="str">
        <f>IF(N118="כן","classf","")</f>
        <v/>
      </c>
      <c r="W118" s="12" t="str">
        <f>IF(O118="כן","wizdienable","")</f>
        <v/>
      </c>
      <c r="X118" s="2" t="str">
        <f>IF(ISTEXT(A118),"subscribe","")</f>
        <v/>
      </c>
      <c r="Y118" s="1"/>
    </row>
    <row r="119" spans="17:25" ht="13.5" thickBot="1" x14ac:dyDescent="0.25">
      <c r="Q119" s="12" t="str">
        <f>IF(I119="כן","class_a","")</f>
        <v/>
      </c>
      <c r="R119" s="12" t="str">
        <f>IF(J119="כן","class_b","")</f>
        <v/>
      </c>
      <c r="S119" s="12" t="str">
        <f>IF(K119="כן","class_c","")</f>
        <v/>
      </c>
      <c r="T119" s="12" t="str">
        <f>IF(L119="כן","class_d","")</f>
        <v/>
      </c>
      <c r="U119" s="12" t="str">
        <f>IF(M119="כן","class_e","")</f>
        <v/>
      </c>
      <c r="V119" s="12" t="str">
        <f>IF(N119="כן","classf","")</f>
        <v/>
      </c>
      <c r="W119" s="12" t="str">
        <f>IF(O119="כן","wizdienable","")</f>
        <v/>
      </c>
      <c r="X119" s="2" t="str">
        <f>IF(ISTEXT(A119),"subscribe","")</f>
        <v/>
      </c>
      <c r="Y119" s="1"/>
    </row>
    <row r="120" spans="17:25" ht="13.5" thickBot="1" x14ac:dyDescent="0.25">
      <c r="Q120" s="12" t="str">
        <f>IF(I120="כן","class_a","")</f>
        <v/>
      </c>
      <c r="R120" s="12" t="str">
        <f>IF(J120="כן","class_b","")</f>
        <v/>
      </c>
      <c r="S120" s="12" t="str">
        <f>IF(K120="כן","class_c","")</f>
        <v/>
      </c>
      <c r="T120" s="12" t="str">
        <f>IF(L120="כן","class_d","")</f>
        <v/>
      </c>
      <c r="U120" s="12" t="str">
        <f>IF(M120="כן","class_e","")</f>
        <v/>
      </c>
      <c r="V120" s="12" t="str">
        <f>IF(N120="כן","classf","")</f>
        <v/>
      </c>
      <c r="W120" s="12" t="str">
        <f>IF(O120="כן","wizdienable","")</f>
        <v/>
      </c>
      <c r="X120" s="2" t="str">
        <f>IF(ISTEXT(A120),"subscribe","")</f>
        <v/>
      </c>
      <c r="Y120" s="1"/>
    </row>
    <row r="121" spans="17:25" ht="13.5" thickBot="1" x14ac:dyDescent="0.25">
      <c r="Q121" s="12" t="str">
        <f>IF(I121="כן","class_a","")</f>
        <v/>
      </c>
      <c r="R121" s="12" t="str">
        <f>IF(J121="כן","class_b","")</f>
        <v/>
      </c>
      <c r="S121" s="12" t="str">
        <f>IF(K121="כן","class_c","")</f>
        <v/>
      </c>
      <c r="T121" s="12" t="str">
        <f>IF(L121="כן","class_d","")</f>
        <v/>
      </c>
      <c r="U121" s="12" t="str">
        <f>IF(M121="כן","class_e","")</f>
        <v/>
      </c>
      <c r="V121" s="12" t="str">
        <f>IF(N121="כן","classf","")</f>
        <v/>
      </c>
      <c r="W121" s="12" t="str">
        <f>IF(O121="כן","wizdienable","")</f>
        <v/>
      </c>
      <c r="X121" s="2" t="str">
        <f>IF(ISTEXT(A121),"subscribe","")</f>
        <v/>
      </c>
      <c r="Y121" s="1"/>
    </row>
    <row r="122" spans="17:25" ht="13.5" thickBot="1" x14ac:dyDescent="0.25">
      <c r="Q122" s="12" t="str">
        <f>IF(I122="כן","class_a","")</f>
        <v/>
      </c>
      <c r="R122" s="12" t="str">
        <f>IF(J122="כן","class_b","")</f>
        <v/>
      </c>
      <c r="S122" s="12" t="str">
        <f>IF(K122="כן","class_c","")</f>
        <v/>
      </c>
      <c r="T122" s="12" t="str">
        <f>IF(L122="כן","class_d","")</f>
        <v/>
      </c>
      <c r="U122" s="12" t="str">
        <f>IF(M122="כן","class_e","")</f>
        <v/>
      </c>
      <c r="V122" s="12" t="str">
        <f>IF(N122="כן","classf","")</f>
        <v/>
      </c>
      <c r="W122" s="12" t="str">
        <f>IF(O122="כן","wizdienable","")</f>
        <v/>
      </c>
      <c r="X122" s="2" t="str">
        <f>IF(ISTEXT(A122),"subscribe","")</f>
        <v/>
      </c>
      <c r="Y122" s="1"/>
    </row>
    <row r="123" spans="17:25" ht="13.5" thickBot="1" x14ac:dyDescent="0.25">
      <c r="Q123" s="12" t="str">
        <f>IF(I123="כן","class_a","")</f>
        <v/>
      </c>
      <c r="R123" s="12" t="str">
        <f>IF(J123="כן","class_b","")</f>
        <v/>
      </c>
      <c r="S123" s="12" t="str">
        <f>IF(K123="כן","class_c","")</f>
        <v/>
      </c>
      <c r="T123" s="12" t="str">
        <f>IF(L123="כן","class_d","")</f>
        <v/>
      </c>
      <c r="U123" s="12" t="str">
        <f>IF(M123="כן","class_e","")</f>
        <v/>
      </c>
      <c r="V123" s="12" t="str">
        <f>IF(N123="כן","classf","")</f>
        <v/>
      </c>
      <c r="W123" s="12" t="str">
        <f>IF(O123="כן","wizdienable","")</f>
        <v/>
      </c>
      <c r="X123" s="2" t="str">
        <f>IF(ISTEXT(A123),"subscribe","")</f>
        <v/>
      </c>
      <c r="Y123" s="1"/>
    </row>
    <row r="124" spans="17:25" ht="13.5" thickBot="1" x14ac:dyDescent="0.25">
      <c r="Q124" s="12" t="str">
        <f>IF(I124="כן","class_a","")</f>
        <v/>
      </c>
      <c r="R124" s="12" t="str">
        <f>IF(J124="כן","class_b","")</f>
        <v/>
      </c>
      <c r="S124" s="12" t="str">
        <f>IF(K124="כן","class_c","")</f>
        <v/>
      </c>
      <c r="T124" s="12" t="str">
        <f>IF(L124="כן","class_d","")</f>
        <v/>
      </c>
      <c r="U124" s="12" t="str">
        <f>IF(M124="כן","class_e","")</f>
        <v/>
      </c>
      <c r="V124" s="12" t="str">
        <f>IF(N124="כן","classf","")</f>
        <v/>
      </c>
      <c r="W124" s="12" t="str">
        <f>IF(O124="כן","wizdienable","")</f>
        <v/>
      </c>
      <c r="X124" s="2" t="str">
        <f>IF(ISTEXT(A124),"subscribe","")</f>
        <v/>
      </c>
      <c r="Y124" s="1"/>
    </row>
    <row r="125" spans="17:25" ht="13.5" thickBot="1" x14ac:dyDescent="0.25">
      <c r="Q125" s="12" t="str">
        <f>IF(I125="כן","class_a","")</f>
        <v/>
      </c>
      <c r="R125" s="12" t="str">
        <f>IF(J125="כן","class_b","")</f>
        <v/>
      </c>
      <c r="S125" s="12" t="str">
        <f>IF(K125="כן","class_c","")</f>
        <v/>
      </c>
      <c r="T125" s="12" t="str">
        <f>IF(L125="כן","class_d","")</f>
        <v/>
      </c>
      <c r="U125" s="12" t="str">
        <f>IF(M125="כן","class_e","")</f>
        <v/>
      </c>
      <c r="V125" s="12" t="str">
        <f>IF(N125="כן","classf","")</f>
        <v/>
      </c>
      <c r="W125" s="12" t="str">
        <f>IF(O125="כן","wizdienable","")</f>
        <v/>
      </c>
      <c r="X125" s="2" t="str">
        <f>IF(ISTEXT(A125),"subscribe","")</f>
        <v/>
      </c>
      <c r="Y125" s="1"/>
    </row>
    <row r="126" spans="17:25" ht="13.5" thickBot="1" x14ac:dyDescent="0.25">
      <c r="Q126" s="12" t="str">
        <f>IF(I126="כן","class_a","")</f>
        <v/>
      </c>
      <c r="R126" s="12" t="str">
        <f>IF(J126="כן","class_b","")</f>
        <v/>
      </c>
      <c r="S126" s="12" t="str">
        <f>IF(K126="כן","class_c","")</f>
        <v/>
      </c>
      <c r="T126" s="12" t="str">
        <f>IF(L126="כן","class_d","")</f>
        <v/>
      </c>
      <c r="U126" s="12" t="str">
        <f>IF(M126="כן","class_e","")</f>
        <v/>
      </c>
      <c r="V126" s="12" t="str">
        <f>IF(N126="כן","classf","")</f>
        <v/>
      </c>
      <c r="W126" s="12" t="str">
        <f>IF(O126="כן","wizdienable","")</f>
        <v/>
      </c>
      <c r="X126" s="2" t="str">
        <f>IF(ISTEXT(A126),"subscribe","")</f>
        <v/>
      </c>
      <c r="Y126" s="1"/>
    </row>
    <row r="127" spans="17:25" ht="13.5" thickBot="1" x14ac:dyDescent="0.25">
      <c r="Q127" s="12" t="str">
        <f>IF(I127="כן","class_a","")</f>
        <v/>
      </c>
      <c r="R127" s="12" t="str">
        <f>IF(J127="כן","class_b","")</f>
        <v/>
      </c>
      <c r="S127" s="12" t="str">
        <f>IF(K127="כן","class_c","")</f>
        <v/>
      </c>
      <c r="T127" s="12" t="str">
        <f>IF(L127="כן","class_d","")</f>
        <v/>
      </c>
      <c r="U127" s="12" t="str">
        <f>IF(M127="כן","class_e","")</f>
        <v/>
      </c>
      <c r="V127" s="12" t="str">
        <f>IF(N127="כן","classf","")</f>
        <v/>
      </c>
      <c r="W127" s="12" t="str">
        <f>IF(O127="כן","wizdienable","")</f>
        <v/>
      </c>
      <c r="X127" s="2" t="str">
        <f>IF(ISTEXT(A127),"subscribe","")</f>
        <v/>
      </c>
      <c r="Y127" s="1"/>
    </row>
    <row r="128" spans="17:25" ht="13.5" thickBot="1" x14ac:dyDescent="0.25">
      <c r="Q128" s="12" t="str">
        <f>IF(I128="כן","class_a","")</f>
        <v/>
      </c>
      <c r="R128" s="12" t="str">
        <f>IF(J128="כן","class_b","")</f>
        <v/>
      </c>
      <c r="S128" s="12" t="str">
        <f>IF(K128="כן","class_c","")</f>
        <v/>
      </c>
      <c r="T128" s="12" t="str">
        <f>IF(L128="כן","class_d","")</f>
        <v/>
      </c>
      <c r="U128" s="12" t="str">
        <f>IF(M128="כן","class_e","")</f>
        <v/>
      </c>
      <c r="V128" s="12" t="str">
        <f>IF(N128="כן","classf","")</f>
        <v/>
      </c>
      <c r="W128" s="12" t="str">
        <f>IF(O128="כן","wizdienable","")</f>
        <v/>
      </c>
      <c r="X128" s="2" t="str">
        <f>IF(ISTEXT(A128),"subscribe","")</f>
        <v/>
      </c>
      <c r="Y128" s="1"/>
    </row>
    <row r="129" spans="17:25" ht="13.5" thickBot="1" x14ac:dyDescent="0.25">
      <c r="Q129" s="12" t="str">
        <f>IF(I129="כן","class_a","")</f>
        <v/>
      </c>
      <c r="R129" s="12" t="str">
        <f>IF(J129="כן","class_b","")</f>
        <v/>
      </c>
      <c r="S129" s="12" t="str">
        <f>IF(K129="כן","class_c","")</f>
        <v/>
      </c>
      <c r="T129" s="12" t="str">
        <f>IF(L129="כן","class_d","")</f>
        <v/>
      </c>
      <c r="U129" s="12" t="str">
        <f>IF(M129="כן","class_e","")</f>
        <v/>
      </c>
      <c r="V129" s="12" t="str">
        <f>IF(N129="כן","classf","")</f>
        <v/>
      </c>
      <c r="W129" s="12" t="str">
        <f>IF(O129="כן","wizdienable","")</f>
        <v/>
      </c>
      <c r="X129" s="2" t="str">
        <f>IF(ISTEXT(A129),"subscribe","")</f>
        <v/>
      </c>
      <c r="Y129" s="1"/>
    </row>
    <row r="130" spans="17:25" ht="13.5" thickBot="1" x14ac:dyDescent="0.25">
      <c r="Q130" s="12" t="str">
        <f>IF(I130="כן","class_a","")</f>
        <v/>
      </c>
      <c r="R130" s="12" t="str">
        <f>IF(J130="כן","class_b","")</f>
        <v/>
      </c>
      <c r="S130" s="12" t="str">
        <f>IF(K130="כן","class_c","")</f>
        <v/>
      </c>
      <c r="T130" s="12" t="str">
        <f>IF(L130="כן","class_d","")</f>
        <v/>
      </c>
      <c r="U130" s="12" t="str">
        <f>IF(M130="כן","class_e","")</f>
        <v/>
      </c>
      <c r="V130" s="12" t="str">
        <f>IF(N130="כן","classf","")</f>
        <v/>
      </c>
      <c r="W130" s="12" t="str">
        <f>IF(O130="כן","wizdienable","")</f>
        <v/>
      </c>
      <c r="X130" s="2" t="str">
        <f>IF(ISTEXT(A130),"subscribe","")</f>
        <v/>
      </c>
      <c r="Y130" s="1"/>
    </row>
    <row r="131" spans="17:25" ht="13.5" thickBot="1" x14ac:dyDescent="0.25">
      <c r="Q131" s="12" t="str">
        <f>IF(I131="כן","class_a","")</f>
        <v/>
      </c>
      <c r="R131" s="12" t="str">
        <f>IF(J131="כן","class_b","")</f>
        <v/>
      </c>
      <c r="S131" s="12" t="str">
        <f>IF(K131="כן","class_c","")</f>
        <v/>
      </c>
      <c r="T131" s="12" t="str">
        <f>IF(L131="כן","class_d","")</f>
        <v/>
      </c>
      <c r="U131" s="12" t="str">
        <f>IF(M131="כן","class_e","")</f>
        <v/>
      </c>
      <c r="V131" s="12" t="str">
        <f>IF(N131="כן","classf","")</f>
        <v/>
      </c>
      <c r="W131" s="12" t="str">
        <f>IF(O131="כן","wizdienable","")</f>
        <v/>
      </c>
      <c r="X131" s="2" t="str">
        <f>IF(ISTEXT(A131),"subscribe","")</f>
        <v/>
      </c>
      <c r="Y131" s="1"/>
    </row>
    <row r="132" spans="17:25" ht="13.5" thickBot="1" x14ac:dyDescent="0.25">
      <c r="Q132" s="12" t="str">
        <f>IF(I132="כן","class_a","")</f>
        <v/>
      </c>
      <c r="R132" s="12" t="str">
        <f>IF(J132="כן","class_b","")</f>
        <v/>
      </c>
      <c r="S132" s="12" t="str">
        <f>IF(K132="כן","class_c","")</f>
        <v/>
      </c>
      <c r="T132" s="12" t="str">
        <f>IF(L132="כן","class_d","")</f>
        <v/>
      </c>
      <c r="U132" s="12" t="str">
        <f>IF(M132="כן","class_e","")</f>
        <v/>
      </c>
      <c r="V132" s="12" t="str">
        <f>IF(N132="כן","classf","")</f>
        <v/>
      </c>
      <c r="W132" s="12" t="str">
        <f>IF(O132="כן","wizdienable","")</f>
        <v/>
      </c>
      <c r="X132" s="2" t="str">
        <f>IF(ISTEXT(A132),"subscribe","")</f>
        <v/>
      </c>
      <c r="Y132" s="1"/>
    </row>
    <row r="133" spans="17:25" ht="13.5" thickBot="1" x14ac:dyDescent="0.25">
      <c r="Q133" s="12" t="str">
        <f>IF(I133="כן","class_a","")</f>
        <v/>
      </c>
      <c r="R133" s="12" t="str">
        <f>IF(J133="כן","class_b","")</f>
        <v/>
      </c>
      <c r="S133" s="12" t="str">
        <f>IF(K133="כן","class_c","")</f>
        <v/>
      </c>
      <c r="T133" s="12" t="str">
        <f>IF(L133="כן","class_d","")</f>
        <v/>
      </c>
      <c r="U133" s="12" t="str">
        <f>IF(M133="כן","class_e","")</f>
        <v/>
      </c>
      <c r="V133" s="12" t="str">
        <f>IF(N133="כן","classf","")</f>
        <v/>
      </c>
      <c r="W133" s="12" t="str">
        <f>IF(O133="כן","wizdienable","")</f>
        <v/>
      </c>
      <c r="X133" s="2" t="str">
        <f>IF(ISTEXT(A133),"subscribe","")</f>
        <v/>
      </c>
      <c r="Y133" s="1"/>
    </row>
    <row r="134" spans="17:25" ht="13.5" thickBot="1" x14ac:dyDescent="0.25">
      <c r="Q134" s="12" t="str">
        <f>IF(I134="כן","class_a","")</f>
        <v/>
      </c>
      <c r="R134" s="12" t="str">
        <f>IF(J134="כן","class_b","")</f>
        <v/>
      </c>
      <c r="S134" s="12" t="str">
        <f>IF(K134="כן","class_c","")</f>
        <v/>
      </c>
      <c r="T134" s="12" t="str">
        <f>IF(L134="כן","class_d","")</f>
        <v/>
      </c>
      <c r="U134" s="12" t="str">
        <f>IF(M134="כן","class_e","")</f>
        <v/>
      </c>
      <c r="V134" s="12" t="str">
        <f>IF(N134="כן","classf","")</f>
        <v/>
      </c>
      <c r="W134" s="12" t="str">
        <f>IF(O134="כן","wizdienable","")</f>
        <v/>
      </c>
      <c r="X134" s="2" t="str">
        <f>IF(ISTEXT(A134),"subscribe","")</f>
        <v/>
      </c>
      <c r="Y134" s="1"/>
    </row>
    <row r="135" spans="17:25" ht="13.5" thickBot="1" x14ac:dyDescent="0.25">
      <c r="Q135" s="12" t="str">
        <f>IF(I135="כן","class_a","")</f>
        <v/>
      </c>
      <c r="R135" s="12" t="str">
        <f>IF(J135="כן","class_b","")</f>
        <v/>
      </c>
      <c r="S135" s="12" t="str">
        <f>IF(K135="כן","class_c","")</f>
        <v/>
      </c>
      <c r="T135" s="12" t="str">
        <f>IF(L135="כן","class_d","")</f>
        <v/>
      </c>
      <c r="U135" s="12" t="str">
        <f>IF(M135="כן","class_e","")</f>
        <v/>
      </c>
      <c r="V135" s="12" t="str">
        <f>IF(N135="כן","classf","")</f>
        <v/>
      </c>
      <c r="W135" s="12" t="str">
        <f>IF(O135="כן","wizdienable","")</f>
        <v/>
      </c>
      <c r="X135" s="2" t="str">
        <f>IF(ISTEXT(A135),"subscribe","")</f>
        <v/>
      </c>
      <c r="Y135" s="1"/>
    </row>
    <row r="136" spans="17:25" ht="13.5" thickBot="1" x14ac:dyDescent="0.25">
      <c r="Q136" s="12" t="str">
        <f>IF(I136="כן","class_a","")</f>
        <v/>
      </c>
      <c r="R136" s="12" t="str">
        <f>IF(J136="כן","class_b","")</f>
        <v/>
      </c>
      <c r="S136" s="12" t="str">
        <f>IF(K136="כן","class_c","")</f>
        <v/>
      </c>
      <c r="T136" s="12" t="str">
        <f>IF(L136="כן","class_d","")</f>
        <v/>
      </c>
      <c r="U136" s="12" t="str">
        <f>IF(M136="כן","class_e","")</f>
        <v/>
      </c>
      <c r="V136" s="12" t="str">
        <f>IF(N136="כן","classf","")</f>
        <v/>
      </c>
      <c r="W136" s="12" t="str">
        <f>IF(O136="כן","wizdienable","")</f>
        <v/>
      </c>
      <c r="X136" s="2" t="str">
        <f>IF(ISTEXT(A136),"subscribe","")</f>
        <v/>
      </c>
      <c r="Y136" s="1"/>
    </row>
    <row r="137" spans="17:25" ht="13.5" thickBot="1" x14ac:dyDescent="0.25">
      <c r="Q137" s="12" t="str">
        <f>IF(I137="כן","class_a","")</f>
        <v/>
      </c>
      <c r="R137" s="12" t="str">
        <f>IF(J137="כן","class_b","")</f>
        <v/>
      </c>
      <c r="S137" s="12" t="str">
        <f>IF(K137="כן","class_c","")</f>
        <v/>
      </c>
      <c r="T137" s="12" t="str">
        <f>IF(L137="כן","class_d","")</f>
        <v/>
      </c>
      <c r="U137" s="12" t="str">
        <f>IF(M137="כן","class_e","")</f>
        <v/>
      </c>
      <c r="V137" s="12" t="str">
        <f>IF(N137="כן","classf","")</f>
        <v/>
      </c>
      <c r="W137" s="12" t="str">
        <f>IF(O137="כן","wizdienable","")</f>
        <v/>
      </c>
      <c r="X137" s="2" t="str">
        <f>IF(ISTEXT(A137),"subscribe","")</f>
        <v/>
      </c>
      <c r="Y137" s="1"/>
    </row>
    <row r="138" spans="17:25" ht="13.5" thickBot="1" x14ac:dyDescent="0.25">
      <c r="Q138" s="12" t="str">
        <f>IF(I138="כן","class_a","")</f>
        <v/>
      </c>
      <c r="R138" s="12" t="str">
        <f>IF(J138="כן","class_b","")</f>
        <v/>
      </c>
      <c r="S138" s="12" t="str">
        <f>IF(K138="כן","class_c","")</f>
        <v/>
      </c>
      <c r="T138" s="12" t="str">
        <f>IF(L138="כן","class_d","")</f>
        <v/>
      </c>
      <c r="U138" s="12" t="str">
        <f>IF(M138="כן","class_e","")</f>
        <v/>
      </c>
      <c r="V138" s="12" t="str">
        <f>IF(N138="כן","classf","")</f>
        <v/>
      </c>
      <c r="W138" s="12" t="str">
        <f>IF(O138="כן","wizdienable","")</f>
        <v/>
      </c>
      <c r="X138" s="2" t="str">
        <f>IF(ISTEXT(A138),"subscribe","")</f>
        <v/>
      </c>
      <c r="Y138" s="1"/>
    </row>
    <row r="139" spans="17:25" ht="13.5" thickBot="1" x14ac:dyDescent="0.25">
      <c r="Q139" s="12" t="str">
        <f>IF(I139="כן","class_a","")</f>
        <v/>
      </c>
      <c r="R139" s="12" t="str">
        <f>IF(J139="כן","class_b","")</f>
        <v/>
      </c>
      <c r="S139" s="12" t="str">
        <f>IF(K139="כן","class_c","")</f>
        <v/>
      </c>
      <c r="T139" s="12" t="str">
        <f>IF(L139="כן","class_d","")</f>
        <v/>
      </c>
      <c r="U139" s="12" t="str">
        <f>IF(M139="כן","class_e","")</f>
        <v/>
      </c>
      <c r="V139" s="12" t="str">
        <f>IF(N139="כן","classf","")</f>
        <v/>
      </c>
      <c r="W139" s="12" t="str">
        <f>IF(O139="כן","wizdienable","")</f>
        <v/>
      </c>
      <c r="X139" s="2" t="str">
        <f>IF(ISTEXT(A139),"subscribe","")</f>
        <v/>
      </c>
      <c r="Y139" s="1"/>
    </row>
    <row r="140" spans="17:25" ht="13.5" thickBot="1" x14ac:dyDescent="0.25">
      <c r="Q140" s="12" t="str">
        <f>IF(I140="כן","class_a","")</f>
        <v/>
      </c>
      <c r="R140" s="12" t="str">
        <f>IF(J140="כן","class_b","")</f>
        <v/>
      </c>
      <c r="S140" s="12" t="str">
        <f>IF(K140="כן","class_c","")</f>
        <v/>
      </c>
      <c r="T140" s="12" t="str">
        <f>IF(L140="כן","class_d","")</f>
        <v/>
      </c>
      <c r="U140" s="12" t="str">
        <f>IF(M140="כן","class_e","")</f>
        <v/>
      </c>
      <c r="V140" s="12" t="str">
        <f>IF(N140="כן","classf","")</f>
        <v/>
      </c>
      <c r="W140" s="12" t="str">
        <f>IF(O140="כן","wizdienable","")</f>
        <v/>
      </c>
      <c r="X140" s="2" t="str">
        <f>IF(ISTEXT(A140),"subscribe","")</f>
        <v/>
      </c>
      <c r="Y140" s="1"/>
    </row>
    <row r="141" spans="17:25" ht="13.5" thickBot="1" x14ac:dyDescent="0.25">
      <c r="Q141" s="12" t="str">
        <f>IF(I141="כן","class_a","")</f>
        <v/>
      </c>
      <c r="R141" s="12" t="str">
        <f>IF(J141="כן","class_b","")</f>
        <v/>
      </c>
      <c r="S141" s="12" t="str">
        <f>IF(K141="כן","class_c","")</f>
        <v/>
      </c>
      <c r="T141" s="12" t="str">
        <f>IF(L141="כן","class_d","")</f>
        <v/>
      </c>
      <c r="U141" s="12" t="str">
        <f>IF(M141="כן","class_e","")</f>
        <v/>
      </c>
      <c r="V141" s="12" t="str">
        <f>IF(N141="כן","classf","")</f>
        <v/>
      </c>
      <c r="W141" s="12" t="str">
        <f>IF(O141="כן","wizdienable","")</f>
        <v/>
      </c>
      <c r="X141" s="2" t="str">
        <f>IF(ISTEXT(A141),"subscribe","")</f>
        <v/>
      </c>
      <c r="Y141" s="1"/>
    </row>
    <row r="142" spans="17:25" ht="13.5" thickBot="1" x14ac:dyDescent="0.25">
      <c r="Q142" s="12" t="str">
        <f>IF(I142="כן","class_a","")</f>
        <v/>
      </c>
      <c r="R142" s="12" t="str">
        <f>IF(J142="כן","class_b","")</f>
        <v/>
      </c>
      <c r="S142" s="12" t="str">
        <f>IF(K142="כן","class_c","")</f>
        <v/>
      </c>
      <c r="T142" s="12" t="str">
        <f>IF(L142="כן","class_d","")</f>
        <v/>
      </c>
      <c r="U142" s="12" t="str">
        <f>IF(M142="כן","class_e","")</f>
        <v/>
      </c>
      <c r="V142" s="12" t="str">
        <f>IF(N142="כן","classf","")</f>
        <v/>
      </c>
      <c r="W142" s="12" t="str">
        <f>IF(O142="כן","wizdienable","")</f>
        <v/>
      </c>
      <c r="X142" s="2" t="str">
        <f>IF(ISTEXT(A142),"subscribe","")</f>
        <v/>
      </c>
      <c r="Y142" s="1"/>
    </row>
    <row r="143" spans="17:25" ht="13.5" thickBot="1" x14ac:dyDescent="0.25">
      <c r="Q143" s="12" t="str">
        <f>IF(I143="כן","class_a","")</f>
        <v/>
      </c>
      <c r="R143" s="12" t="str">
        <f>IF(J143="כן","class_b","")</f>
        <v/>
      </c>
      <c r="S143" s="12" t="str">
        <f>IF(K143="כן","class_c","")</f>
        <v/>
      </c>
      <c r="T143" s="12" t="str">
        <f>IF(L143="כן","class_d","")</f>
        <v/>
      </c>
      <c r="U143" s="12" t="str">
        <f>IF(M143="כן","class_e","")</f>
        <v/>
      </c>
      <c r="V143" s="12" t="str">
        <f>IF(N143="כן","classf","")</f>
        <v/>
      </c>
      <c r="W143" s="12" t="str">
        <f>IF(O143="כן","wizdienable","")</f>
        <v/>
      </c>
      <c r="X143" s="2" t="str">
        <f>IF(ISTEXT(A143),"subscribe","")</f>
        <v/>
      </c>
      <c r="Y143" s="1"/>
    </row>
    <row r="144" spans="17:25" ht="13.5" thickBot="1" x14ac:dyDescent="0.25">
      <c r="Q144" s="12" t="str">
        <f>IF(I144="כן","class_a","")</f>
        <v/>
      </c>
      <c r="R144" s="12" t="str">
        <f>IF(J144="כן","class_b","")</f>
        <v/>
      </c>
      <c r="S144" s="12" t="str">
        <f>IF(K144="כן","class_c","")</f>
        <v/>
      </c>
      <c r="T144" s="12" t="str">
        <f>IF(L144="כן","class_d","")</f>
        <v/>
      </c>
      <c r="U144" s="12" t="str">
        <f>IF(M144="כן","class_e","")</f>
        <v/>
      </c>
      <c r="V144" s="12" t="str">
        <f>IF(N144="כן","classf","")</f>
        <v/>
      </c>
      <c r="W144" s="12" t="str">
        <f>IF(O144="כן","wizdienable","")</f>
        <v/>
      </c>
      <c r="X144" s="2" t="str">
        <f>IF(ISTEXT(A144),"subscribe","")</f>
        <v/>
      </c>
      <c r="Y144" s="1"/>
    </row>
    <row r="145" spans="17:25" ht="13.5" thickBot="1" x14ac:dyDescent="0.25">
      <c r="Q145" s="12" t="str">
        <f>IF(I145="כן","class_a","")</f>
        <v/>
      </c>
      <c r="R145" s="12" t="str">
        <f>IF(J145="כן","class_b","")</f>
        <v/>
      </c>
      <c r="S145" s="12" t="str">
        <f>IF(K145="כן","class_c","")</f>
        <v/>
      </c>
      <c r="T145" s="12" t="str">
        <f>IF(L145="כן","class_d","")</f>
        <v/>
      </c>
      <c r="U145" s="12" t="str">
        <f>IF(M145="כן","class_e","")</f>
        <v/>
      </c>
      <c r="V145" s="12" t="str">
        <f>IF(N145="כן","classf","")</f>
        <v/>
      </c>
      <c r="W145" s="12" t="str">
        <f>IF(O145="כן","wizdienable","")</f>
        <v/>
      </c>
      <c r="X145" s="2" t="str">
        <f>IF(ISTEXT(A145),"subscribe","")</f>
        <v/>
      </c>
      <c r="Y145" s="1"/>
    </row>
    <row r="146" spans="17:25" ht="13.5" thickBot="1" x14ac:dyDescent="0.25">
      <c r="Q146" s="12" t="str">
        <f>IF(I146="כן","class_a","")</f>
        <v/>
      </c>
      <c r="R146" s="12" t="str">
        <f>IF(J146="כן","class_b","")</f>
        <v/>
      </c>
      <c r="S146" s="12" t="str">
        <f>IF(K146="כן","class_c","")</f>
        <v/>
      </c>
      <c r="T146" s="12" t="str">
        <f>IF(L146="כן","class_d","")</f>
        <v/>
      </c>
      <c r="U146" s="12" t="str">
        <f>IF(M146="כן","class_e","")</f>
        <v/>
      </c>
      <c r="V146" s="12" t="str">
        <f>IF(N146="כן","classf","")</f>
        <v/>
      </c>
      <c r="W146" s="12" t="str">
        <f>IF(O146="כן","wizdienable","")</f>
        <v/>
      </c>
      <c r="X146" s="2" t="str">
        <f>IF(ISTEXT(A146),"subscribe","")</f>
        <v/>
      </c>
      <c r="Y146" s="1"/>
    </row>
    <row r="147" spans="17:25" ht="13.5" thickBot="1" x14ac:dyDescent="0.25">
      <c r="Q147" s="12" t="str">
        <f>IF(I147="כן","class_a","")</f>
        <v/>
      </c>
      <c r="R147" s="12" t="str">
        <f>IF(J147="כן","class_b","")</f>
        <v/>
      </c>
      <c r="S147" s="12" t="str">
        <f>IF(K147="כן","class_c","")</f>
        <v/>
      </c>
      <c r="T147" s="12" t="str">
        <f>IF(L147="כן","class_d","")</f>
        <v/>
      </c>
      <c r="U147" s="12" t="str">
        <f>IF(M147="כן","class_e","")</f>
        <v/>
      </c>
      <c r="V147" s="12" t="str">
        <f>IF(N147="כן","classf","")</f>
        <v/>
      </c>
      <c r="W147" s="12" t="str">
        <f>IF(O147="כן","wizdienable","")</f>
        <v/>
      </c>
      <c r="X147" s="2" t="str">
        <f>IF(ISTEXT(A147),"subscribe","")</f>
        <v/>
      </c>
      <c r="Y147" s="1"/>
    </row>
    <row r="148" spans="17:25" ht="13.5" thickBot="1" x14ac:dyDescent="0.25">
      <c r="Q148" s="12" t="str">
        <f>IF(I148="כן","class_a","")</f>
        <v/>
      </c>
      <c r="R148" s="12" t="str">
        <f>IF(J148="כן","class_b","")</f>
        <v/>
      </c>
      <c r="S148" s="12" t="str">
        <f>IF(K148="כן","class_c","")</f>
        <v/>
      </c>
      <c r="T148" s="12" t="str">
        <f>IF(L148="כן","class_d","")</f>
        <v/>
      </c>
      <c r="U148" s="12" t="str">
        <f>IF(M148="כן","class_e","")</f>
        <v/>
      </c>
      <c r="V148" s="12" t="str">
        <f>IF(N148="כן","classf","")</f>
        <v/>
      </c>
      <c r="W148" s="12" t="str">
        <f>IF(O148="כן","wizdienable","")</f>
        <v/>
      </c>
      <c r="X148" s="2" t="str">
        <f>IF(ISTEXT(A148),"subscribe","")</f>
        <v/>
      </c>
      <c r="Y148" s="1"/>
    </row>
    <row r="149" spans="17:25" ht="13.5" thickBot="1" x14ac:dyDescent="0.25">
      <c r="Q149" s="12" t="str">
        <f>IF(I149="כן","class_a","")</f>
        <v/>
      </c>
      <c r="R149" s="12" t="str">
        <f>IF(J149="כן","class_b","")</f>
        <v/>
      </c>
      <c r="S149" s="12" t="str">
        <f>IF(K149="כן","class_c","")</f>
        <v/>
      </c>
      <c r="T149" s="12" t="str">
        <f>IF(L149="כן","class_d","")</f>
        <v/>
      </c>
      <c r="U149" s="12" t="str">
        <f>IF(M149="כן","class_e","")</f>
        <v/>
      </c>
      <c r="V149" s="12" t="str">
        <f>IF(N149="כן","classf","")</f>
        <v/>
      </c>
      <c r="W149" s="12" t="str">
        <f>IF(O149="כן","wizdienable","")</f>
        <v/>
      </c>
      <c r="X149" s="2" t="str">
        <f>IF(ISTEXT(A149),"subscribe","")</f>
        <v/>
      </c>
      <c r="Y149" s="1"/>
    </row>
    <row r="150" spans="17:25" ht="13.5" thickBot="1" x14ac:dyDescent="0.25">
      <c r="Q150" s="12" t="str">
        <f>IF(I150="כן","class_a","")</f>
        <v/>
      </c>
      <c r="R150" s="12" t="str">
        <f>IF(J150="כן","class_b","")</f>
        <v/>
      </c>
      <c r="S150" s="12" t="str">
        <f>IF(K150="כן","class_c","")</f>
        <v/>
      </c>
      <c r="T150" s="12" t="str">
        <f>IF(L150="כן","class_d","")</f>
        <v/>
      </c>
      <c r="U150" s="12" t="str">
        <f>IF(M150="כן","class_e","")</f>
        <v/>
      </c>
      <c r="V150" s="12" t="str">
        <f>IF(N150="כן","classf","")</f>
        <v/>
      </c>
      <c r="W150" s="12" t="str">
        <f>IF(O150="כן","wizdienable","")</f>
        <v/>
      </c>
      <c r="X150" s="2" t="str">
        <f>IF(ISTEXT(A150),"subscribe","")</f>
        <v/>
      </c>
      <c r="Y150" s="1"/>
    </row>
    <row r="151" spans="17:25" ht="13.5" thickBot="1" x14ac:dyDescent="0.25">
      <c r="Q151" s="12" t="str">
        <f>IF(I151="כן","class_a","")</f>
        <v/>
      </c>
      <c r="R151" s="12" t="str">
        <f>IF(J151="כן","class_b","")</f>
        <v/>
      </c>
      <c r="S151" s="12" t="str">
        <f>IF(K151="כן","class_c","")</f>
        <v/>
      </c>
      <c r="T151" s="12" t="str">
        <f>IF(L151="כן","class_d","")</f>
        <v/>
      </c>
      <c r="U151" s="12" t="str">
        <f>IF(M151="כן","class_e","")</f>
        <v/>
      </c>
      <c r="V151" s="12" t="str">
        <f>IF(N151="כן","classf","")</f>
        <v/>
      </c>
      <c r="W151" s="12" t="str">
        <f>IF(O151="כן","wizdienable","")</f>
        <v/>
      </c>
      <c r="X151" s="2" t="str">
        <f>IF(ISTEXT(A151),"subscribe","")</f>
        <v/>
      </c>
      <c r="Y151" s="1"/>
    </row>
    <row r="152" spans="17:25" ht="13.5" thickBot="1" x14ac:dyDescent="0.25">
      <c r="Q152" s="12" t="str">
        <f>IF(I152="כן","class_a","")</f>
        <v/>
      </c>
      <c r="R152" s="12" t="str">
        <f>IF(J152="כן","class_b","")</f>
        <v/>
      </c>
      <c r="S152" s="12" t="str">
        <f>IF(K152="כן","class_c","")</f>
        <v/>
      </c>
      <c r="T152" s="12" t="str">
        <f>IF(L152="כן","class_d","")</f>
        <v/>
      </c>
      <c r="U152" s="12" t="str">
        <f>IF(M152="כן","class_e","")</f>
        <v/>
      </c>
      <c r="V152" s="12" t="str">
        <f>IF(N152="כן","classf","")</f>
        <v/>
      </c>
      <c r="W152" s="12" t="str">
        <f>IF(O152="כן","wizdienable","")</f>
        <v/>
      </c>
      <c r="X152" s="2" t="str">
        <f>IF(ISTEXT(A152),"subscribe","")</f>
        <v/>
      </c>
      <c r="Y152" s="1"/>
    </row>
    <row r="153" spans="17:25" ht="13.5" thickBot="1" x14ac:dyDescent="0.25">
      <c r="Q153" s="12" t="str">
        <f>IF(I153="כן","class_a","")</f>
        <v/>
      </c>
      <c r="R153" s="12" t="str">
        <f>IF(J153="כן","class_b","")</f>
        <v/>
      </c>
      <c r="S153" s="12" t="str">
        <f>IF(K153="כן","class_c","")</f>
        <v/>
      </c>
      <c r="T153" s="12" t="str">
        <f>IF(L153="כן","class_d","")</f>
        <v/>
      </c>
      <c r="U153" s="12" t="str">
        <f>IF(M153="כן","class_e","")</f>
        <v/>
      </c>
      <c r="V153" s="12" t="str">
        <f>IF(N153="כן","classf","")</f>
        <v/>
      </c>
      <c r="W153" s="12" t="str">
        <f>IF(O153="כן","wizdienable","")</f>
        <v/>
      </c>
      <c r="X153" s="2" t="str">
        <f>IF(ISTEXT(A153),"subscribe","")</f>
        <v/>
      </c>
      <c r="Y153" s="1"/>
    </row>
    <row r="154" spans="17:25" ht="13.5" thickBot="1" x14ac:dyDescent="0.25">
      <c r="Q154" s="12" t="str">
        <f>IF(I154="כן","class_a","")</f>
        <v/>
      </c>
      <c r="R154" s="12" t="str">
        <f>IF(J154="כן","class_b","")</f>
        <v/>
      </c>
      <c r="S154" s="12" t="str">
        <f>IF(K154="כן","class_c","")</f>
        <v/>
      </c>
      <c r="T154" s="12" t="str">
        <f>IF(L154="כן","class_d","")</f>
        <v/>
      </c>
      <c r="U154" s="12" t="str">
        <f>IF(M154="כן","class_e","")</f>
        <v/>
      </c>
      <c r="V154" s="12" t="str">
        <f>IF(N154="כן","classf","")</f>
        <v/>
      </c>
      <c r="W154" s="12" t="str">
        <f>IF(O154="כן","wizdienable","")</f>
        <v/>
      </c>
      <c r="X154" s="2" t="str">
        <f>IF(ISTEXT(A154),"subscribe","")</f>
        <v/>
      </c>
      <c r="Y154" s="1"/>
    </row>
    <row r="155" spans="17:25" ht="13.5" thickBot="1" x14ac:dyDescent="0.25">
      <c r="Q155" s="12" t="str">
        <f>IF(I155="כן","class_a","")</f>
        <v/>
      </c>
      <c r="R155" s="12" t="str">
        <f>IF(J155="כן","class_b","")</f>
        <v/>
      </c>
      <c r="S155" s="12" t="str">
        <f>IF(K155="כן","class_c","")</f>
        <v/>
      </c>
      <c r="T155" s="12" t="str">
        <f>IF(L155="כן","class_d","")</f>
        <v/>
      </c>
      <c r="U155" s="12" t="str">
        <f>IF(M155="כן","class_e","")</f>
        <v/>
      </c>
      <c r="V155" s="12" t="str">
        <f>IF(N155="כן","classf","")</f>
        <v/>
      </c>
      <c r="W155" s="12" t="str">
        <f>IF(O155="כן","wizdienable","")</f>
        <v/>
      </c>
      <c r="X155" s="2" t="str">
        <f>IF(ISTEXT(A155),"subscribe","")</f>
        <v/>
      </c>
      <c r="Y155" s="1"/>
    </row>
    <row r="156" spans="17:25" ht="13.5" thickBot="1" x14ac:dyDescent="0.25">
      <c r="Q156" s="12" t="str">
        <f>IF(I156="כן","class_a","")</f>
        <v/>
      </c>
      <c r="R156" s="12" t="str">
        <f>IF(J156="כן","class_b","")</f>
        <v/>
      </c>
      <c r="S156" s="12" t="str">
        <f>IF(K156="כן","class_c","")</f>
        <v/>
      </c>
      <c r="T156" s="12" t="str">
        <f>IF(L156="כן","class_d","")</f>
        <v/>
      </c>
      <c r="U156" s="12" t="str">
        <f>IF(M156="כן","class_e","")</f>
        <v/>
      </c>
      <c r="V156" s="12" t="str">
        <f>IF(N156="כן","classf","")</f>
        <v/>
      </c>
      <c r="W156" s="12" t="str">
        <f>IF(O156="כן","wizdienable","")</f>
        <v/>
      </c>
      <c r="X156" s="2" t="str">
        <f>IF(ISTEXT(A156),"subscribe","")</f>
        <v/>
      </c>
      <c r="Y156" s="1"/>
    </row>
    <row r="157" spans="17:25" ht="13.5" thickBot="1" x14ac:dyDescent="0.25">
      <c r="Q157" s="12" t="str">
        <f>IF(I157="כן","class_a","")</f>
        <v/>
      </c>
      <c r="R157" s="12" t="str">
        <f>IF(J157="כן","class_b","")</f>
        <v/>
      </c>
      <c r="S157" s="12" t="str">
        <f>IF(K157="כן","class_c","")</f>
        <v/>
      </c>
      <c r="T157" s="12" t="str">
        <f>IF(L157="כן","class_d","")</f>
        <v/>
      </c>
      <c r="U157" s="12" t="str">
        <f>IF(M157="כן","class_e","")</f>
        <v/>
      </c>
      <c r="V157" s="12" t="str">
        <f>IF(N157="כן","classf","")</f>
        <v/>
      </c>
      <c r="W157" s="12" t="str">
        <f>IF(O157="כן","wizdienable","")</f>
        <v/>
      </c>
      <c r="X157" s="2" t="str">
        <f>IF(ISTEXT(A157),"subscribe","")</f>
        <v/>
      </c>
      <c r="Y157" s="1"/>
    </row>
    <row r="158" spans="17:25" ht="13.5" thickBot="1" x14ac:dyDescent="0.25">
      <c r="Q158" s="12" t="str">
        <f>IF(I158="כן","class_a","")</f>
        <v/>
      </c>
      <c r="R158" s="12" t="str">
        <f>IF(J158="כן","class_b","")</f>
        <v/>
      </c>
      <c r="S158" s="12" t="str">
        <f>IF(K158="כן","class_c","")</f>
        <v/>
      </c>
      <c r="T158" s="12" t="str">
        <f>IF(L158="כן","class_d","")</f>
        <v/>
      </c>
      <c r="U158" s="12" t="str">
        <f>IF(M158="כן","class_e","")</f>
        <v/>
      </c>
      <c r="V158" s="12" t="str">
        <f>IF(N158="כן","classf","")</f>
        <v/>
      </c>
      <c r="W158" s="12" t="str">
        <f>IF(O158="כן","wizdienable","")</f>
        <v/>
      </c>
      <c r="X158" s="2" t="str">
        <f>IF(ISTEXT(A158),"subscribe","")</f>
        <v/>
      </c>
      <c r="Y158" s="1"/>
    </row>
    <row r="159" spans="17:25" ht="13.5" thickBot="1" x14ac:dyDescent="0.25">
      <c r="Q159" s="12" t="str">
        <f>IF(I159="כן","class_a","")</f>
        <v/>
      </c>
      <c r="R159" s="12" t="str">
        <f>IF(J159="כן","class_b","")</f>
        <v/>
      </c>
      <c r="S159" s="12" t="str">
        <f>IF(K159="כן","class_c","")</f>
        <v/>
      </c>
      <c r="T159" s="12" t="str">
        <f>IF(L159="כן","class_d","")</f>
        <v/>
      </c>
      <c r="U159" s="12" t="str">
        <f>IF(M159="כן","class_e","")</f>
        <v/>
      </c>
      <c r="V159" s="12" t="str">
        <f>IF(N159="כן","classf","")</f>
        <v/>
      </c>
      <c r="W159" s="12" t="str">
        <f>IF(O159="כן","wizdienable","")</f>
        <v/>
      </c>
      <c r="X159" s="2" t="str">
        <f>IF(ISTEXT(A159),"subscribe","")</f>
        <v/>
      </c>
      <c r="Y159" s="1"/>
    </row>
    <row r="160" spans="17:25" ht="13.5" thickBot="1" x14ac:dyDescent="0.25">
      <c r="Q160" s="12" t="str">
        <f>IF(I160="כן","class_a","")</f>
        <v/>
      </c>
      <c r="R160" s="12" t="str">
        <f>IF(J160="כן","class_b","")</f>
        <v/>
      </c>
      <c r="S160" s="12" t="str">
        <f>IF(K160="כן","class_c","")</f>
        <v/>
      </c>
      <c r="T160" s="12" t="str">
        <f>IF(L160="כן","class_d","")</f>
        <v/>
      </c>
      <c r="U160" s="12" t="str">
        <f>IF(M160="כן","class_e","")</f>
        <v/>
      </c>
      <c r="V160" s="12" t="str">
        <f>IF(N160="כן","classf","")</f>
        <v/>
      </c>
      <c r="W160" s="12" t="str">
        <f>IF(O160="כן","wizdienable","")</f>
        <v/>
      </c>
      <c r="X160" s="2" t="str">
        <f>IF(ISTEXT(A160),"subscribe","")</f>
        <v/>
      </c>
      <c r="Y160" s="1"/>
    </row>
    <row r="161" spans="17:25" ht="13.5" thickBot="1" x14ac:dyDescent="0.25">
      <c r="Q161" s="12" t="str">
        <f>IF(I161="כן","class_a","")</f>
        <v/>
      </c>
      <c r="R161" s="12" t="str">
        <f>IF(J161="כן","class_b","")</f>
        <v/>
      </c>
      <c r="S161" s="12" t="str">
        <f>IF(K161="כן","class_c","")</f>
        <v/>
      </c>
      <c r="T161" s="12" t="str">
        <f>IF(L161="כן","class_d","")</f>
        <v/>
      </c>
      <c r="U161" s="12" t="str">
        <f>IF(M161="כן","class_e","")</f>
        <v/>
      </c>
      <c r="V161" s="12" t="str">
        <f>IF(N161="כן","classf","")</f>
        <v/>
      </c>
      <c r="W161" s="12" t="str">
        <f>IF(O161="כן","wizdienable","")</f>
        <v/>
      </c>
      <c r="X161" s="2" t="str">
        <f>IF(ISTEXT(A161),"subscribe","")</f>
        <v/>
      </c>
      <c r="Y161" s="1"/>
    </row>
    <row r="162" spans="17:25" ht="13.5" thickBot="1" x14ac:dyDescent="0.25">
      <c r="Q162" s="12" t="str">
        <f>IF(I162="כן","class_a","")</f>
        <v/>
      </c>
      <c r="R162" s="12" t="str">
        <f>IF(J162="כן","class_b","")</f>
        <v/>
      </c>
      <c r="S162" s="12" t="str">
        <f>IF(K162="כן","class_c","")</f>
        <v/>
      </c>
      <c r="T162" s="12" t="str">
        <f>IF(L162="כן","class_d","")</f>
        <v/>
      </c>
      <c r="U162" s="12" t="str">
        <f>IF(M162="כן","class_e","")</f>
        <v/>
      </c>
      <c r="V162" s="12" t="str">
        <f>IF(N162="כן","classf","")</f>
        <v/>
      </c>
      <c r="W162" s="12" t="str">
        <f>IF(O162="כן","wizdienable","")</f>
        <v/>
      </c>
      <c r="X162" s="2" t="str">
        <f>IF(ISTEXT(A162),"subscribe","")</f>
        <v/>
      </c>
      <c r="Y162" s="1"/>
    </row>
    <row r="163" spans="17:25" ht="13.5" thickBot="1" x14ac:dyDescent="0.25">
      <c r="Q163" s="12" t="str">
        <f>IF(I163="כן","class_a","")</f>
        <v/>
      </c>
      <c r="R163" s="12" t="str">
        <f>IF(J163="כן","class_b","")</f>
        <v/>
      </c>
      <c r="S163" s="12" t="str">
        <f>IF(K163="כן","class_c","")</f>
        <v/>
      </c>
      <c r="T163" s="12" t="str">
        <f>IF(L163="כן","class_d","")</f>
        <v/>
      </c>
      <c r="U163" s="12" t="str">
        <f>IF(M163="כן","class_e","")</f>
        <v/>
      </c>
      <c r="V163" s="12" t="str">
        <f>IF(N163="כן","classf","")</f>
        <v/>
      </c>
      <c r="W163" s="12" t="str">
        <f>IF(O163="כן","wizdienable","")</f>
        <v/>
      </c>
      <c r="X163" s="2" t="str">
        <f>IF(ISTEXT(A163),"subscribe","")</f>
        <v/>
      </c>
      <c r="Y163" s="1"/>
    </row>
    <row r="164" spans="17:25" ht="13.5" thickBot="1" x14ac:dyDescent="0.25">
      <c r="Q164" s="12" t="str">
        <f>IF(I164="כן","class_a","")</f>
        <v/>
      </c>
      <c r="R164" s="12" t="str">
        <f>IF(J164="כן","class_b","")</f>
        <v/>
      </c>
      <c r="S164" s="12" t="str">
        <f>IF(K164="כן","class_c","")</f>
        <v/>
      </c>
      <c r="T164" s="12" t="str">
        <f>IF(L164="כן","class_d","")</f>
        <v/>
      </c>
      <c r="U164" s="12" t="str">
        <f>IF(M164="כן","class_e","")</f>
        <v/>
      </c>
      <c r="V164" s="12" t="str">
        <f>IF(N164="כן","classf","")</f>
        <v/>
      </c>
      <c r="W164" s="12" t="str">
        <f>IF(O164="כן","wizdienable","")</f>
        <v/>
      </c>
      <c r="X164" s="2" t="str">
        <f>IF(ISTEXT(A164),"subscribe","")</f>
        <v/>
      </c>
      <c r="Y164" s="1"/>
    </row>
    <row r="165" spans="17:25" ht="13.5" thickBot="1" x14ac:dyDescent="0.25">
      <c r="Q165" s="12" t="str">
        <f>IF(I165="כן","class_a","")</f>
        <v/>
      </c>
      <c r="R165" s="12" t="str">
        <f>IF(J165="כן","class_b","")</f>
        <v/>
      </c>
      <c r="S165" s="12" t="str">
        <f>IF(K165="כן","class_c","")</f>
        <v/>
      </c>
      <c r="T165" s="12" t="str">
        <f>IF(L165="כן","class_d","")</f>
        <v/>
      </c>
      <c r="U165" s="12" t="str">
        <f>IF(M165="כן","class_e","")</f>
        <v/>
      </c>
      <c r="V165" s="12" t="str">
        <f>IF(N165="כן","classf","")</f>
        <v/>
      </c>
      <c r="W165" s="12" t="str">
        <f>IF(O165="כן","wizdienable","")</f>
        <v/>
      </c>
      <c r="X165" s="2" t="str">
        <f>IF(ISTEXT(A165),"subscribe","")</f>
        <v/>
      </c>
      <c r="Y165" s="1"/>
    </row>
    <row r="166" spans="17:25" ht="13.5" thickBot="1" x14ac:dyDescent="0.25">
      <c r="Q166" s="12" t="str">
        <f>IF(I166="כן","class_a","")</f>
        <v/>
      </c>
      <c r="R166" s="12" t="str">
        <f>IF(J166="כן","class_b","")</f>
        <v/>
      </c>
      <c r="S166" s="12" t="str">
        <f>IF(K166="כן","class_c","")</f>
        <v/>
      </c>
      <c r="T166" s="12" t="str">
        <f>IF(L166="כן","class_d","")</f>
        <v/>
      </c>
      <c r="U166" s="12" t="str">
        <f>IF(M166="כן","class_e","")</f>
        <v/>
      </c>
      <c r="V166" s="12" t="str">
        <f>IF(N166="כן","classf","")</f>
        <v/>
      </c>
      <c r="W166" s="12" t="str">
        <f>IF(O166="כן","wizdienable","")</f>
        <v/>
      </c>
      <c r="X166" s="2" t="str">
        <f>IF(ISTEXT(A166),"subscribe","")</f>
        <v/>
      </c>
      <c r="Y166" s="1"/>
    </row>
    <row r="167" spans="17:25" ht="13.5" thickBot="1" x14ac:dyDescent="0.25">
      <c r="Q167" s="12" t="str">
        <f>IF(I167="כן","class_a","")</f>
        <v/>
      </c>
      <c r="R167" s="12" t="str">
        <f>IF(J167="כן","class_b","")</f>
        <v/>
      </c>
      <c r="S167" s="12" t="str">
        <f>IF(K167="כן","class_c","")</f>
        <v/>
      </c>
      <c r="T167" s="12" t="str">
        <f>IF(L167="כן","class_d","")</f>
        <v/>
      </c>
      <c r="U167" s="12" t="str">
        <f>IF(M167="כן","class_e","")</f>
        <v/>
      </c>
      <c r="V167" s="12" t="str">
        <f>IF(N167="כן","classf","")</f>
        <v/>
      </c>
      <c r="W167" s="12" t="str">
        <f>IF(O167="כן","wizdienable","")</f>
        <v/>
      </c>
      <c r="X167" s="2" t="str">
        <f>IF(ISTEXT(A167),"subscribe","")</f>
        <v/>
      </c>
      <c r="Y167" s="1"/>
    </row>
    <row r="168" spans="17:25" ht="13.5" thickBot="1" x14ac:dyDescent="0.25">
      <c r="Q168" s="12" t="str">
        <f>IF(I168="כן","class_a","")</f>
        <v/>
      </c>
      <c r="R168" s="12" t="str">
        <f>IF(J168="כן","class_b","")</f>
        <v/>
      </c>
      <c r="S168" s="12" t="str">
        <f>IF(K168="כן","class_c","")</f>
        <v/>
      </c>
      <c r="T168" s="12" t="str">
        <f>IF(L168="כן","class_d","")</f>
        <v/>
      </c>
      <c r="U168" s="12" t="str">
        <f>IF(M168="כן","class_e","")</f>
        <v/>
      </c>
      <c r="V168" s="12" t="str">
        <f>IF(N168="כן","classf","")</f>
        <v/>
      </c>
      <c r="W168" s="12" t="str">
        <f>IF(O168="כן","wizdienable","")</f>
        <v/>
      </c>
      <c r="X168" s="2" t="str">
        <f>IF(ISTEXT(A168),"subscribe","")</f>
        <v/>
      </c>
      <c r="Y168" s="1"/>
    </row>
    <row r="169" spans="17:25" ht="13.5" thickBot="1" x14ac:dyDescent="0.25">
      <c r="Q169" s="12" t="str">
        <f>IF(I169="כן","class_a","")</f>
        <v/>
      </c>
      <c r="R169" s="12" t="str">
        <f>IF(J169="כן","class_b","")</f>
        <v/>
      </c>
      <c r="S169" s="12" t="str">
        <f>IF(K169="כן","class_c","")</f>
        <v/>
      </c>
      <c r="T169" s="12" t="str">
        <f>IF(L169="כן","class_d","")</f>
        <v/>
      </c>
      <c r="U169" s="12" t="str">
        <f>IF(M169="כן","class_e","")</f>
        <v/>
      </c>
      <c r="V169" s="12" t="str">
        <f>IF(N169="כן","classf","")</f>
        <v/>
      </c>
      <c r="W169" s="12" t="str">
        <f>IF(O169="כן","wizdienable","")</f>
        <v/>
      </c>
      <c r="X169" s="2" t="str">
        <f>IF(ISTEXT(A169),"subscribe","")</f>
        <v/>
      </c>
      <c r="Y169" s="1"/>
    </row>
    <row r="170" spans="17:25" ht="13.5" thickBot="1" x14ac:dyDescent="0.25">
      <c r="Q170" s="12" t="str">
        <f>IF(I170="כן","class_a","")</f>
        <v/>
      </c>
      <c r="R170" s="12" t="str">
        <f>IF(J170="כן","class_b","")</f>
        <v/>
      </c>
      <c r="S170" s="12" t="str">
        <f>IF(K170="כן","class_c","")</f>
        <v/>
      </c>
      <c r="T170" s="12" t="str">
        <f>IF(L170="כן","class_d","")</f>
        <v/>
      </c>
      <c r="U170" s="12" t="str">
        <f>IF(M170="כן","class_e","")</f>
        <v/>
      </c>
      <c r="V170" s="12" t="str">
        <f>IF(N170="כן","classf","")</f>
        <v/>
      </c>
      <c r="W170" s="12" t="str">
        <f>IF(O170="כן","wizdienable","")</f>
        <v/>
      </c>
      <c r="X170" s="2" t="str">
        <f>IF(ISTEXT(A170),"subscribe","")</f>
        <v/>
      </c>
      <c r="Y170" s="1"/>
    </row>
    <row r="171" spans="17:25" ht="13.5" thickBot="1" x14ac:dyDescent="0.25">
      <c r="Q171" s="12" t="str">
        <f>IF(I171="כן","class_a","")</f>
        <v/>
      </c>
      <c r="R171" s="12" t="str">
        <f>IF(J171="כן","class_b","")</f>
        <v/>
      </c>
      <c r="S171" s="12" t="str">
        <f>IF(K171="כן","class_c","")</f>
        <v/>
      </c>
      <c r="T171" s="12" t="str">
        <f>IF(L171="כן","class_d","")</f>
        <v/>
      </c>
      <c r="U171" s="12" t="str">
        <f>IF(M171="כן","class_e","")</f>
        <v/>
      </c>
      <c r="V171" s="12" t="str">
        <f>IF(N171="כן","classf","")</f>
        <v/>
      </c>
      <c r="W171" s="12" t="str">
        <f>IF(O171="כן","wizdienable","")</f>
        <v/>
      </c>
      <c r="X171" s="2" t="str">
        <f>IF(ISTEXT(A171),"subscribe","")</f>
        <v/>
      </c>
      <c r="Y171" s="1"/>
    </row>
    <row r="172" spans="17:25" ht="13.5" thickBot="1" x14ac:dyDescent="0.25">
      <c r="Q172" s="12" t="str">
        <f>IF(I172="כן","class_a","")</f>
        <v/>
      </c>
      <c r="R172" s="12" t="str">
        <f>IF(J172="כן","class_b","")</f>
        <v/>
      </c>
      <c r="S172" s="12" t="str">
        <f>IF(K172="כן","class_c","")</f>
        <v/>
      </c>
      <c r="T172" s="12" t="str">
        <f>IF(L172="כן","class_d","")</f>
        <v/>
      </c>
      <c r="U172" s="12" t="str">
        <f>IF(M172="כן","class_e","")</f>
        <v/>
      </c>
      <c r="V172" s="12" t="str">
        <f>IF(N172="כן","classf","")</f>
        <v/>
      </c>
      <c r="W172" s="12" t="str">
        <f>IF(O172="כן","wizdienable","")</f>
        <v/>
      </c>
      <c r="X172" s="2" t="str">
        <f>IF(ISTEXT(A172),"subscribe","")</f>
        <v/>
      </c>
      <c r="Y172" s="1"/>
    </row>
    <row r="173" spans="17:25" ht="13.5" thickBot="1" x14ac:dyDescent="0.25">
      <c r="Q173" s="12" t="str">
        <f>IF(I173="כן","class_a","")</f>
        <v/>
      </c>
      <c r="R173" s="12" t="str">
        <f>IF(J173="כן","class_b","")</f>
        <v/>
      </c>
      <c r="S173" s="12" t="str">
        <f>IF(K173="כן","class_c","")</f>
        <v/>
      </c>
      <c r="T173" s="12" t="str">
        <f>IF(L173="כן","class_d","")</f>
        <v/>
      </c>
      <c r="U173" s="12" t="str">
        <f>IF(M173="כן","class_e","")</f>
        <v/>
      </c>
      <c r="V173" s="12" t="str">
        <f>IF(N173="כן","classf","")</f>
        <v/>
      </c>
      <c r="W173" s="12" t="str">
        <f>IF(O173="כן","wizdienable","")</f>
        <v/>
      </c>
      <c r="X173" s="2" t="str">
        <f>IF(ISTEXT(A173),"subscribe","")</f>
        <v/>
      </c>
      <c r="Y173" s="1"/>
    </row>
    <row r="174" spans="17:25" ht="13.5" thickBot="1" x14ac:dyDescent="0.25">
      <c r="Q174" s="12" t="str">
        <f>IF(I174="כן","class_a","")</f>
        <v/>
      </c>
      <c r="R174" s="12" t="str">
        <f>IF(J174="כן","class_b","")</f>
        <v/>
      </c>
      <c r="S174" s="12" t="str">
        <f>IF(K174="כן","class_c","")</f>
        <v/>
      </c>
      <c r="T174" s="12" t="str">
        <f>IF(L174="כן","class_d","")</f>
        <v/>
      </c>
      <c r="U174" s="12" t="str">
        <f>IF(M174="כן","class_e","")</f>
        <v/>
      </c>
      <c r="V174" s="12" t="str">
        <f>IF(N174="כן","classf","")</f>
        <v/>
      </c>
      <c r="W174" s="12" t="str">
        <f>IF(O174="כן","wizdienable","")</f>
        <v/>
      </c>
      <c r="X174" s="2" t="str">
        <f>IF(ISTEXT(A174),"subscribe","")</f>
        <v/>
      </c>
      <c r="Y174" s="1"/>
    </row>
    <row r="175" spans="17:25" ht="13.5" thickBot="1" x14ac:dyDescent="0.25">
      <c r="Q175" s="12" t="str">
        <f>IF(I175="כן","class_a","")</f>
        <v/>
      </c>
      <c r="R175" s="12" t="str">
        <f>IF(J175="כן","class_b","")</f>
        <v/>
      </c>
      <c r="S175" s="12" t="str">
        <f>IF(K175="כן","class_c","")</f>
        <v/>
      </c>
      <c r="T175" s="12" t="str">
        <f>IF(L175="כן","class_d","")</f>
        <v/>
      </c>
      <c r="U175" s="12" t="str">
        <f>IF(M175="כן","class_e","")</f>
        <v/>
      </c>
      <c r="V175" s="12" t="str">
        <f>IF(N175="כן","classf","")</f>
        <v/>
      </c>
      <c r="W175" s="12" t="str">
        <f>IF(O175="כן","wizdienable","")</f>
        <v/>
      </c>
      <c r="X175" s="2" t="str">
        <f>IF(ISTEXT(A175),"subscribe","")</f>
        <v/>
      </c>
      <c r="Y175" s="1"/>
    </row>
    <row r="176" spans="17:25" ht="13.5" thickBot="1" x14ac:dyDescent="0.25">
      <c r="Q176" s="12" t="str">
        <f>IF(I176="כן","class_a","")</f>
        <v/>
      </c>
      <c r="R176" s="12" t="str">
        <f>IF(J176="כן","class_b","")</f>
        <v/>
      </c>
      <c r="S176" s="12" t="str">
        <f>IF(K176="כן","class_c","")</f>
        <v/>
      </c>
      <c r="T176" s="12" t="str">
        <f>IF(L176="כן","class_d","")</f>
        <v/>
      </c>
      <c r="U176" s="12" t="str">
        <f>IF(M176="כן","class_e","")</f>
        <v/>
      </c>
      <c r="V176" s="12" t="str">
        <f>IF(N176="כן","classf","")</f>
        <v/>
      </c>
      <c r="W176" s="12" t="str">
        <f>IF(O176="כן","wizdienable","")</f>
        <v/>
      </c>
      <c r="X176" s="2" t="str">
        <f>IF(ISTEXT(A176),"subscribe","")</f>
        <v/>
      </c>
      <c r="Y176" s="1"/>
    </row>
    <row r="177" spans="17:25" ht="13.5" thickBot="1" x14ac:dyDescent="0.25">
      <c r="Q177" s="12" t="str">
        <f>IF(I177="כן","class_a","")</f>
        <v/>
      </c>
      <c r="R177" s="12" t="str">
        <f>IF(J177="כן","class_b","")</f>
        <v/>
      </c>
      <c r="S177" s="12" t="str">
        <f>IF(K177="כן","class_c","")</f>
        <v/>
      </c>
      <c r="T177" s="12" t="str">
        <f>IF(L177="כן","class_d","")</f>
        <v/>
      </c>
      <c r="U177" s="12" t="str">
        <f>IF(M177="כן","class_e","")</f>
        <v/>
      </c>
      <c r="V177" s="12" t="str">
        <f>IF(N177="כן","classf","")</f>
        <v/>
      </c>
      <c r="W177" s="12" t="str">
        <f>IF(O177="כן","wizdienable","")</f>
        <v/>
      </c>
      <c r="X177" s="2" t="str">
        <f>IF(ISTEXT(A177),"subscribe","")</f>
        <v/>
      </c>
      <c r="Y177" s="1"/>
    </row>
    <row r="178" spans="17:25" ht="13.5" thickBot="1" x14ac:dyDescent="0.25">
      <c r="Q178" s="12" t="str">
        <f>IF(I178="כן","class_a","")</f>
        <v/>
      </c>
      <c r="R178" s="12" t="str">
        <f>IF(J178="כן","class_b","")</f>
        <v/>
      </c>
      <c r="S178" s="12" t="str">
        <f>IF(K178="כן","class_c","")</f>
        <v/>
      </c>
      <c r="T178" s="12" t="str">
        <f>IF(L178="כן","class_d","")</f>
        <v/>
      </c>
      <c r="U178" s="12" t="str">
        <f>IF(M178="כן","class_e","")</f>
        <v/>
      </c>
      <c r="V178" s="12" t="str">
        <f>IF(N178="כן","classf","")</f>
        <v/>
      </c>
      <c r="W178" s="12" t="str">
        <f>IF(O178="כן","wizdienable","")</f>
        <v/>
      </c>
      <c r="X178" s="2" t="str">
        <f>IF(ISTEXT(A178),"subscribe","")</f>
        <v/>
      </c>
      <c r="Y178" s="1"/>
    </row>
    <row r="179" spans="17:25" ht="13.5" thickBot="1" x14ac:dyDescent="0.25">
      <c r="Q179" s="12" t="str">
        <f>IF(I179="כן","class_a","")</f>
        <v/>
      </c>
      <c r="R179" s="12" t="str">
        <f>IF(J179="כן","class_b","")</f>
        <v/>
      </c>
      <c r="S179" s="12" t="str">
        <f>IF(K179="כן","class_c","")</f>
        <v/>
      </c>
      <c r="T179" s="12" t="str">
        <f>IF(L179="כן","class_d","")</f>
        <v/>
      </c>
      <c r="U179" s="12" t="str">
        <f>IF(M179="כן","class_e","")</f>
        <v/>
      </c>
      <c r="V179" s="12" t="str">
        <f>IF(N179="כן","classf","")</f>
        <v/>
      </c>
      <c r="W179" s="12" t="str">
        <f>IF(O179="כן","wizdienable","")</f>
        <v/>
      </c>
      <c r="X179" s="2" t="str">
        <f>IF(ISTEXT(A179),"subscribe","")</f>
        <v/>
      </c>
      <c r="Y179" s="1"/>
    </row>
    <row r="180" spans="17:25" ht="13.5" thickBot="1" x14ac:dyDescent="0.25">
      <c r="Q180" s="12" t="str">
        <f>IF(I180="כן","class_a","")</f>
        <v/>
      </c>
      <c r="R180" s="12" t="str">
        <f>IF(J180="כן","class_b","")</f>
        <v/>
      </c>
      <c r="S180" s="12" t="str">
        <f>IF(K180="כן","class_c","")</f>
        <v/>
      </c>
      <c r="T180" s="12" t="str">
        <f>IF(L180="כן","class_d","")</f>
        <v/>
      </c>
      <c r="U180" s="12" t="str">
        <f>IF(M180="כן","class_e","")</f>
        <v/>
      </c>
      <c r="V180" s="12" t="str">
        <f>IF(N180="כן","classf","")</f>
        <v/>
      </c>
      <c r="W180" s="12" t="str">
        <f>IF(O180="כן","wizdienable","")</f>
        <v/>
      </c>
      <c r="X180" s="2" t="str">
        <f>IF(ISTEXT(A180),"subscribe","")</f>
        <v/>
      </c>
      <c r="Y180" s="1"/>
    </row>
    <row r="181" spans="17:25" ht="13.5" thickBot="1" x14ac:dyDescent="0.25">
      <c r="Q181" s="12" t="str">
        <f>IF(I181="כן","class_a","")</f>
        <v/>
      </c>
      <c r="R181" s="12" t="str">
        <f>IF(J181="כן","class_b","")</f>
        <v/>
      </c>
      <c r="S181" s="12" t="str">
        <f>IF(K181="כן","class_c","")</f>
        <v/>
      </c>
      <c r="T181" s="12" t="str">
        <f>IF(L181="כן","class_d","")</f>
        <v/>
      </c>
      <c r="U181" s="12" t="str">
        <f>IF(M181="כן","class_e","")</f>
        <v/>
      </c>
      <c r="V181" s="12" t="str">
        <f>IF(N181="כן","classf","")</f>
        <v/>
      </c>
      <c r="W181" s="12" t="str">
        <f>IF(O181="כן","wizdienable","")</f>
        <v/>
      </c>
      <c r="X181" s="2" t="str">
        <f>IF(ISTEXT(A181),"subscribe","")</f>
        <v/>
      </c>
      <c r="Y181" s="1"/>
    </row>
    <row r="182" spans="17:25" ht="13.5" thickBot="1" x14ac:dyDescent="0.25">
      <c r="Q182" s="12" t="str">
        <f>IF(I182="כן","class_a","")</f>
        <v/>
      </c>
      <c r="R182" s="12" t="str">
        <f>IF(J182="כן","class_b","")</f>
        <v/>
      </c>
      <c r="S182" s="12" t="str">
        <f>IF(K182="כן","class_c","")</f>
        <v/>
      </c>
      <c r="T182" s="12" t="str">
        <f>IF(L182="כן","class_d","")</f>
        <v/>
      </c>
      <c r="U182" s="12" t="str">
        <f>IF(M182="כן","class_e","")</f>
        <v/>
      </c>
      <c r="V182" s="12" t="str">
        <f>IF(N182="כן","classf","")</f>
        <v/>
      </c>
      <c r="W182" s="12" t="str">
        <f>IF(O182="כן","wizdienable","")</f>
        <v/>
      </c>
      <c r="X182" s="2" t="str">
        <f>IF(ISTEXT(A182),"subscribe","")</f>
        <v/>
      </c>
      <c r="Y182" s="1"/>
    </row>
    <row r="183" spans="17:25" ht="13.5" thickBot="1" x14ac:dyDescent="0.25">
      <c r="Q183" s="12" t="str">
        <f>IF(I183="כן","class_a","")</f>
        <v/>
      </c>
      <c r="R183" s="12" t="str">
        <f>IF(J183="כן","class_b","")</f>
        <v/>
      </c>
      <c r="S183" s="12" t="str">
        <f>IF(K183="כן","class_c","")</f>
        <v/>
      </c>
      <c r="T183" s="12" t="str">
        <f>IF(L183="כן","class_d","")</f>
        <v/>
      </c>
      <c r="U183" s="12" t="str">
        <f>IF(M183="כן","class_e","")</f>
        <v/>
      </c>
      <c r="V183" s="12" t="str">
        <f>IF(N183="כן","classf","")</f>
        <v/>
      </c>
      <c r="W183" s="12" t="str">
        <f>IF(O183="כן","wizdienable","")</f>
        <v/>
      </c>
      <c r="X183" s="2" t="str">
        <f>IF(ISTEXT(A183),"subscribe","")</f>
        <v/>
      </c>
      <c r="Y183" s="1"/>
    </row>
    <row r="184" spans="17:25" ht="13.5" thickBot="1" x14ac:dyDescent="0.25">
      <c r="Q184" s="12" t="str">
        <f>IF(I184="כן","class_a","")</f>
        <v/>
      </c>
      <c r="R184" s="12" t="str">
        <f>IF(J184="כן","class_b","")</f>
        <v/>
      </c>
      <c r="S184" s="12" t="str">
        <f>IF(K184="כן","class_c","")</f>
        <v/>
      </c>
      <c r="T184" s="12" t="str">
        <f>IF(L184="כן","class_d","")</f>
        <v/>
      </c>
      <c r="U184" s="12" t="str">
        <f>IF(M184="כן","class_e","")</f>
        <v/>
      </c>
      <c r="V184" s="12" t="str">
        <f>IF(N184="כן","classf","")</f>
        <v/>
      </c>
      <c r="W184" s="12" t="str">
        <f>IF(O184="כן","wizdienable","")</f>
        <v/>
      </c>
      <c r="X184" s="2" t="str">
        <f>IF(ISTEXT(A184),"subscribe","")</f>
        <v/>
      </c>
      <c r="Y184" s="1"/>
    </row>
    <row r="185" spans="17:25" ht="13.5" thickBot="1" x14ac:dyDescent="0.25">
      <c r="Q185" s="12" t="str">
        <f>IF(I185="כן","class_a","")</f>
        <v/>
      </c>
      <c r="R185" s="12" t="str">
        <f>IF(J185="כן","class_b","")</f>
        <v/>
      </c>
      <c r="S185" s="12" t="str">
        <f>IF(K185="כן","class_c","")</f>
        <v/>
      </c>
      <c r="T185" s="12" t="str">
        <f>IF(L185="כן","class_d","")</f>
        <v/>
      </c>
      <c r="U185" s="12" t="str">
        <f>IF(M185="כן","class_e","")</f>
        <v/>
      </c>
      <c r="V185" s="12" t="str">
        <f>IF(N185="כן","classf","")</f>
        <v/>
      </c>
      <c r="W185" s="12" t="str">
        <f>IF(O185="כן","wizdienable","")</f>
        <v/>
      </c>
      <c r="X185" s="2" t="str">
        <f>IF(ISTEXT(A185),"subscribe","")</f>
        <v/>
      </c>
      <c r="Y185" s="1"/>
    </row>
    <row r="186" spans="17:25" ht="13.5" thickBot="1" x14ac:dyDescent="0.25">
      <c r="Q186" s="12" t="str">
        <f>IF(I186="כן","class_a","")</f>
        <v/>
      </c>
      <c r="R186" s="12" t="str">
        <f>IF(J186="כן","class_b","")</f>
        <v/>
      </c>
      <c r="S186" s="12" t="str">
        <f>IF(K186="כן","class_c","")</f>
        <v/>
      </c>
      <c r="T186" s="12" t="str">
        <f>IF(L186="כן","class_d","")</f>
        <v/>
      </c>
      <c r="U186" s="12" t="str">
        <f>IF(M186="כן","class_e","")</f>
        <v/>
      </c>
      <c r="V186" s="12" t="str">
        <f>IF(N186="כן","classf","")</f>
        <v/>
      </c>
      <c r="W186" s="12" t="str">
        <f>IF(O186="כן","wizdienable","")</f>
        <v/>
      </c>
      <c r="X186" s="2" t="str">
        <f>IF(ISTEXT(A186),"subscribe","")</f>
        <v/>
      </c>
      <c r="Y186" s="1"/>
    </row>
    <row r="187" spans="17:25" ht="13.5" thickBot="1" x14ac:dyDescent="0.25">
      <c r="Q187" s="12" t="str">
        <f>IF(I187="כן","class_a","")</f>
        <v/>
      </c>
      <c r="R187" s="12" t="str">
        <f>IF(J187="כן","class_b","")</f>
        <v/>
      </c>
      <c r="S187" s="12" t="str">
        <f>IF(K187="כן","class_c","")</f>
        <v/>
      </c>
      <c r="T187" s="12" t="str">
        <f>IF(L187="כן","class_d","")</f>
        <v/>
      </c>
      <c r="U187" s="12" t="str">
        <f>IF(M187="כן","class_e","")</f>
        <v/>
      </c>
      <c r="V187" s="12" t="str">
        <f>IF(N187="כן","classf","")</f>
        <v/>
      </c>
      <c r="W187" s="12" t="str">
        <f>IF(O187="כן","wizdienable","")</f>
        <v/>
      </c>
      <c r="X187" s="2" t="str">
        <f>IF(ISTEXT(A187),"subscribe","")</f>
        <v/>
      </c>
      <c r="Y187" s="1"/>
    </row>
    <row r="188" spans="17:25" ht="13.5" thickBot="1" x14ac:dyDescent="0.25">
      <c r="Q188" s="12" t="str">
        <f>IF(I188="כן","class_a","")</f>
        <v/>
      </c>
      <c r="R188" s="12" t="str">
        <f>IF(J188="כן","class_b","")</f>
        <v/>
      </c>
      <c r="S188" s="12" t="str">
        <f>IF(K188="כן","class_c","")</f>
        <v/>
      </c>
      <c r="T188" s="12" t="str">
        <f>IF(L188="כן","class_d","")</f>
        <v/>
      </c>
      <c r="U188" s="12" t="str">
        <f>IF(M188="כן","class_e","")</f>
        <v/>
      </c>
      <c r="V188" s="12" t="str">
        <f>IF(N188="כן","classf","")</f>
        <v/>
      </c>
      <c r="W188" s="12" t="str">
        <f>IF(O188="כן","wizdienable","")</f>
        <v/>
      </c>
      <c r="X188" s="2" t="str">
        <f>IF(ISTEXT(A188),"subscribe","")</f>
        <v/>
      </c>
      <c r="Y188" s="1"/>
    </row>
    <row r="189" spans="17:25" ht="13.5" thickBot="1" x14ac:dyDescent="0.25">
      <c r="Q189" s="12" t="str">
        <f>IF(I189="כן","class_a","")</f>
        <v/>
      </c>
      <c r="R189" s="12" t="str">
        <f>IF(J189="כן","class_b","")</f>
        <v/>
      </c>
      <c r="S189" s="12" t="str">
        <f>IF(K189="כן","class_c","")</f>
        <v/>
      </c>
      <c r="T189" s="12" t="str">
        <f>IF(L189="כן","class_d","")</f>
        <v/>
      </c>
      <c r="U189" s="12" t="str">
        <f>IF(M189="כן","class_e","")</f>
        <v/>
      </c>
      <c r="V189" s="12" t="str">
        <f>IF(N189="כן","classf","")</f>
        <v/>
      </c>
      <c r="W189" s="12" t="str">
        <f>IF(O189="כן","wizdienable","")</f>
        <v/>
      </c>
      <c r="X189" s="2" t="str">
        <f>IF(ISTEXT(A189),"subscribe","")</f>
        <v/>
      </c>
      <c r="Y189" s="1"/>
    </row>
    <row r="190" spans="17:25" ht="13.5" thickBot="1" x14ac:dyDescent="0.25">
      <c r="Q190" s="12" t="str">
        <f>IF(I190="כן","class_a","")</f>
        <v/>
      </c>
      <c r="R190" s="12" t="str">
        <f>IF(J190="כן","class_b","")</f>
        <v/>
      </c>
      <c r="S190" s="12" t="str">
        <f>IF(K190="כן","class_c","")</f>
        <v/>
      </c>
      <c r="T190" s="12" t="str">
        <f>IF(L190="כן","class_d","")</f>
        <v/>
      </c>
      <c r="U190" s="12" t="str">
        <f>IF(M190="כן","class_e","")</f>
        <v/>
      </c>
      <c r="V190" s="12" t="str">
        <f>IF(N190="כן","classf","")</f>
        <v/>
      </c>
      <c r="W190" s="12" t="str">
        <f>IF(O190="כן","wizdienable","")</f>
        <v/>
      </c>
      <c r="X190" s="2" t="str">
        <f>IF(ISTEXT(A190),"subscribe","")</f>
        <v/>
      </c>
      <c r="Y190" s="1"/>
    </row>
    <row r="191" spans="17:25" ht="13.5" thickBot="1" x14ac:dyDescent="0.25">
      <c r="Q191" s="12" t="str">
        <f>IF(I191="כן","class_a","")</f>
        <v/>
      </c>
      <c r="R191" s="12" t="str">
        <f>IF(J191="כן","class_b","")</f>
        <v/>
      </c>
      <c r="S191" s="12" t="str">
        <f>IF(K191="כן","class_c","")</f>
        <v/>
      </c>
      <c r="T191" s="12" t="str">
        <f>IF(L191="כן","class_d","")</f>
        <v/>
      </c>
      <c r="U191" s="12" t="str">
        <f>IF(M191="כן","class_e","")</f>
        <v/>
      </c>
      <c r="V191" s="12" t="str">
        <f>IF(N191="כן","classf","")</f>
        <v/>
      </c>
      <c r="W191" s="12" t="str">
        <f>IF(O191="כן","wizdienable","")</f>
        <v/>
      </c>
      <c r="X191" s="2" t="str">
        <f>IF(ISTEXT(A191),"subscribe","")</f>
        <v/>
      </c>
      <c r="Y191" s="1"/>
    </row>
    <row r="192" spans="17:25" ht="13.5" thickBot="1" x14ac:dyDescent="0.25">
      <c r="Q192" s="12" t="str">
        <f>IF(I192="כן","class_a","")</f>
        <v/>
      </c>
      <c r="R192" s="12" t="str">
        <f>IF(J192="כן","class_b","")</f>
        <v/>
      </c>
      <c r="S192" s="12" t="str">
        <f>IF(K192="כן","class_c","")</f>
        <v/>
      </c>
      <c r="T192" s="12" t="str">
        <f>IF(L192="כן","class_d","")</f>
        <v/>
      </c>
      <c r="U192" s="12" t="str">
        <f>IF(M192="כן","class_e","")</f>
        <v/>
      </c>
      <c r="V192" s="12" t="str">
        <f>IF(N192="כן","classf","")</f>
        <v/>
      </c>
      <c r="W192" s="12" t="str">
        <f>IF(O192="כן","wizdienable","")</f>
        <v/>
      </c>
      <c r="X192" s="2" t="str">
        <f>IF(ISTEXT(A192),"subscribe","")</f>
        <v/>
      </c>
      <c r="Y192" s="1"/>
    </row>
    <row r="193" spans="17:25" ht="13.5" thickBot="1" x14ac:dyDescent="0.25">
      <c r="Q193" s="12" t="str">
        <f>IF(I193="כן","class_a","")</f>
        <v/>
      </c>
      <c r="R193" s="12" t="str">
        <f>IF(J193="כן","class_b","")</f>
        <v/>
      </c>
      <c r="S193" s="12" t="str">
        <f>IF(K193="כן","class_c","")</f>
        <v/>
      </c>
      <c r="T193" s="12" t="str">
        <f>IF(L193="כן","class_d","")</f>
        <v/>
      </c>
      <c r="U193" s="12" t="str">
        <f>IF(M193="כן","class_e","")</f>
        <v/>
      </c>
      <c r="V193" s="12" t="str">
        <f>IF(N193="כן","classf","")</f>
        <v/>
      </c>
      <c r="W193" s="12" t="str">
        <f>IF(O193="כן","wizdienable","")</f>
        <v/>
      </c>
      <c r="X193" s="2" t="str">
        <f>IF(ISTEXT(A193),"subscribe","")</f>
        <v/>
      </c>
      <c r="Y193" s="1"/>
    </row>
    <row r="194" spans="17:25" ht="13.5" thickBot="1" x14ac:dyDescent="0.25">
      <c r="Q194" s="12" t="str">
        <f>IF(I194="כן","class_a","")</f>
        <v/>
      </c>
      <c r="R194" s="12" t="str">
        <f>IF(J194="כן","class_b","")</f>
        <v/>
      </c>
      <c r="S194" s="12" t="str">
        <f>IF(K194="כן","class_c","")</f>
        <v/>
      </c>
      <c r="T194" s="12" t="str">
        <f>IF(L194="כן","class_d","")</f>
        <v/>
      </c>
      <c r="U194" s="12" t="str">
        <f>IF(M194="כן","class_e","")</f>
        <v/>
      </c>
      <c r="V194" s="12" t="str">
        <f>IF(N194="כן","classf","")</f>
        <v/>
      </c>
      <c r="W194" s="12" t="str">
        <f>IF(O194="כן","wizdienable","")</f>
        <v/>
      </c>
      <c r="X194" s="2" t="str">
        <f>IF(ISTEXT(A194),"subscribe","")</f>
        <v/>
      </c>
      <c r="Y194" s="1"/>
    </row>
    <row r="195" spans="17:25" ht="13.5" thickBot="1" x14ac:dyDescent="0.25">
      <c r="Q195" s="12" t="str">
        <f>IF(I195="כן","class_a","")</f>
        <v/>
      </c>
      <c r="R195" s="12" t="str">
        <f>IF(J195="כן","class_b","")</f>
        <v/>
      </c>
      <c r="S195" s="12" t="str">
        <f>IF(K195="כן","class_c","")</f>
        <v/>
      </c>
      <c r="T195" s="12" t="str">
        <f>IF(L195="כן","class_d","")</f>
        <v/>
      </c>
      <c r="U195" s="12" t="str">
        <f>IF(M195="כן","class_e","")</f>
        <v/>
      </c>
      <c r="V195" s="12" t="str">
        <f>IF(N195="כן","classf","")</f>
        <v/>
      </c>
      <c r="W195" s="12" t="str">
        <f>IF(O195="כן","wizdienable","")</f>
        <v/>
      </c>
      <c r="X195" s="2" t="str">
        <f t="shared" ref="X195:X200" si="0">IF(ISTEXT(A195),"subscribe","")</f>
        <v/>
      </c>
      <c r="Y195" s="1"/>
    </row>
    <row r="196" spans="17:25" ht="13.5" thickBot="1" x14ac:dyDescent="0.25">
      <c r="Q196" s="12" t="str">
        <f>IF(I196="כן","class_a","")</f>
        <v/>
      </c>
      <c r="R196" s="12" t="str">
        <f>IF(J196="כן","class_b","")</f>
        <v/>
      </c>
      <c r="S196" s="12" t="str">
        <f>IF(K196="כן","class_c","")</f>
        <v/>
      </c>
      <c r="T196" s="12" t="str">
        <f>IF(L196="כן","class_d","")</f>
        <v/>
      </c>
      <c r="U196" s="12" t="str">
        <f>IF(M196="כן","class_e","")</f>
        <v/>
      </c>
      <c r="V196" s="12" t="str">
        <f>IF(N196="כן","classf","")</f>
        <v/>
      </c>
      <c r="W196" s="12" t="str">
        <f>IF(O196="כן","wizdienable","")</f>
        <v/>
      </c>
      <c r="X196" s="2" t="str">
        <f t="shared" si="0"/>
        <v/>
      </c>
      <c r="Y196" s="1"/>
    </row>
    <row r="197" spans="17:25" ht="13.5" thickBot="1" x14ac:dyDescent="0.25">
      <c r="Q197" s="12" t="str">
        <f>IF(I197="כן","class_a","")</f>
        <v/>
      </c>
      <c r="R197" s="12" t="str">
        <f>IF(J197="כן","class_b","")</f>
        <v/>
      </c>
      <c r="S197" s="12" t="str">
        <f>IF(K197="כן","class_c","")</f>
        <v/>
      </c>
      <c r="T197" s="12" t="str">
        <f>IF(L197="כן","class_d","")</f>
        <v/>
      </c>
      <c r="U197" s="12" t="str">
        <f>IF(M197="כן","class_e","")</f>
        <v/>
      </c>
      <c r="V197" s="12" t="str">
        <f>IF(N197="כן","classf","")</f>
        <v/>
      </c>
      <c r="W197" s="12" t="str">
        <f>IF(O197="כן","wizdienable","")</f>
        <v/>
      </c>
      <c r="X197" s="2" t="str">
        <f t="shared" si="0"/>
        <v/>
      </c>
      <c r="Y197" s="1"/>
    </row>
    <row r="198" spans="17:25" ht="13.5" thickBot="1" x14ac:dyDescent="0.25">
      <c r="Q198" s="12" t="str">
        <f>IF(I198="כן","class_a","")</f>
        <v/>
      </c>
      <c r="R198" s="12" t="str">
        <f>IF(J198="כן","class_b","")</f>
        <v/>
      </c>
      <c r="S198" s="12" t="str">
        <f>IF(K198="כן","class_c","")</f>
        <v/>
      </c>
      <c r="T198" s="12" t="str">
        <f>IF(L198="כן","class_d","")</f>
        <v/>
      </c>
      <c r="U198" s="12" t="str">
        <f>IF(M198="כן","class_e","")</f>
        <v/>
      </c>
      <c r="V198" s="12" t="str">
        <f>IF(N198="כן","classf","")</f>
        <v/>
      </c>
      <c r="W198" s="12" t="str">
        <f>IF(O198="כן","wizdienable","")</f>
        <v/>
      </c>
      <c r="X198" s="2" t="str">
        <f t="shared" si="0"/>
        <v/>
      </c>
      <c r="Y198" s="1"/>
    </row>
    <row r="199" spans="17:25" ht="13.5" thickBot="1" x14ac:dyDescent="0.25">
      <c r="Q199" s="12" t="str">
        <f>IF(I199="כן","class_a","")</f>
        <v/>
      </c>
      <c r="R199" s="12" t="str">
        <f>IF(J199="כן","class_b","")</f>
        <v/>
      </c>
      <c r="S199" s="12" t="str">
        <f>IF(K199="כן","class_c","")</f>
        <v/>
      </c>
      <c r="T199" s="12" t="str">
        <f>IF(L199="כן","class_d","")</f>
        <v/>
      </c>
      <c r="U199" s="12" t="str">
        <f>IF(M199="כן","class_e","")</f>
        <v/>
      </c>
      <c r="V199" s="12" t="str">
        <f>IF(N199="כן","classf","")</f>
        <v/>
      </c>
      <c r="W199" s="12" t="str">
        <f>IF(O199="כן","wizdienable","")</f>
        <v/>
      </c>
      <c r="X199" s="2" t="str">
        <f t="shared" si="0"/>
        <v/>
      </c>
      <c r="Y199" s="1"/>
    </row>
    <row r="200" spans="17:25" ht="13.5" thickBot="1" x14ac:dyDescent="0.25">
      <c r="Q200" s="12" t="str">
        <f>IF(I200="כן","class_a","")</f>
        <v/>
      </c>
      <c r="R200" s="12" t="str">
        <f>IF(J200="כן","class_b","")</f>
        <v/>
      </c>
      <c r="S200" s="12" t="str">
        <f>IF(K200="כן","class_c","")</f>
        <v/>
      </c>
      <c r="T200" s="12" t="str">
        <f>IF(L200="כן","class_d","")</f>
        <v/>
      </c>
      <c r="U200" s="12" t="str">
        <f>IF(M200="כן","class_e","")</f>
        <v/>
      </c>
      <c r="V200" s="12" t="str">
        <f>IF(N200="כן","classf","")</f>
        <v/>
      </c>
      <c r="W200" s="12" t="str">
        <f>IF(O200="כן","wizdienable","")</f>
        <v/>
      </c>
      <c r="X200" s="2" t="str">
        <f t="shared" si="0"/>
        <v/>
      </c>
      <c r="Y200" s="1"/>
    </row>
    <row r="201" spans="17:25" ht="13.5" thickBot="1" x14ac:dyDescent="0.25">
      <c r="Q201" s="12" t="str">
        <f>IF(I201="כן","class_a","")</f>
        <v/>
      </c>
      <c r="R201" s="12" t="str">
        <f>IF(J201="כן","class_b","")</f>
        <v/>
      </c>
      <c r="S201" s="12" t="str">
        <f>IF(K201="כן","class_c","")</f>
        <v/>
      </c>
      <c r="T201" s="12" t="str">
        <f>IF(L201="כן","class_d","")</f>
        <v/>
      </c>
      <c r="U201" s="12" t="str">
        <f>IF(M201="כן","class_e","")</f>
        <v/>
      </c>
      <c r="V201" s="12" t="str">
        <f>IF(N201="כן","classf","")</f>
        <v/>
      </c>
      <c r="W201" s="12" t="str">
        <f>IF(O201="כן","wizdienable","")</f>
        <v/>
      </c>
      <c r="X201" s="2"/>
      <c r="Y201" s="1"/>
    </row>
    <row r="202" spans="17:25" ht="13.5" thickBot="1" x14ac:dyDescent="0.25">
      <c r="Q202" s="12" t="str">
        <f>IF(I202="כן","class_a","")</f>
        <v/>
      </c>
      <c r="R202" s="12" t="str">
        <f>IF(J202="כן","class_b","")</f>
        <v/>
      </c>
      <c r="S202" s="12" t="str">
        <f>IF(K202="כן","class_c","")</f>
        <v/>
      </c>
      <c r="T202" s="12" t="str">
        <f>IF(L202="כן","class_d","")</f>
        <v/>
      </c>
      <c r="U202" s="12" t="str">
        <f>IF(M202="כן","class_e","")</f>
        <v/>
      </c>
      <c r="V202" s="12" t="str">
        <f>IF(N202="כן","classf","")</f>
        <v/>
      </c>
      <c r="W202" s="12" t="str">
        <f>IF(O202="כן","wizdienable","")</f>
        <v/>
      </c>
      <c r="X202" s="2"/>
      <c r="Y202" s="1"/>
    </row>
    <row r="203" spans="17:25" ht="13.5" thickBot="1" x14ac:dyDescent="0.25">
      <c r="Q203" s="12" t="str">
        <f>IF(I203="כן","class_a","")</f>
        <v/>
      </c>
      <c r="R203" s="12" t="str">
        <f>IF(J203="כן","class_b","")</f>
        <v/>
      </c>
      <c r="S203" s="12" t="str">
        <f>IF(K203="כן","class_c","")</f>
        <v/>
      </c>
      <c r="T203" s="12" t="str">
        <f>IF(L203="כן","class_d","")</f>
        <v/>
      </c>
      <c r="U203" s="12" t="str">
        <f>IF(M203="כן","class_e","")</f>
        <v/>
      </c>
      <c r="V203" s="12" t="str">
        <f>IF(N203="כן","classf","")</f>
        <v/>
      </c>
      <c r="W203" s="12" t="str">
        <f>IF(O203="כן","wizdienable","")</f>
        <v/>
      </c>
      <c r="X203" s="2"/>
      <c r="Y203" s="1"/>
    </row>
    <row r="204" spans="17:25" ht="13.5" thickBot="1" x14ac:dyDescent="0.25">
      <c r="Q204" s="12" t="str">
        <f>IF(I204="כן","class_a","")</f>
        <v/>
      </c>
      <c r="R204" s="12" t="str">
        <f>IF(J204="כן","class_b","")</f>
        <v/>
      </c>
      <c r="S204" s="12" t="str">
        <f>IF(K204="כן","class_c","")</f>
        <v/>
      </c>
      <c r="T204" s="12" t="str">
        <f>IF(L204="כן","class_d","")</f>
        <v/>
      </c>
      <c r="U204" s="12" t="str">
        <f>IF(M204="כן","class_e","")</f>
        <v/>
      </c>
      <c r="V204" s="12" t="str">
        <f>IF(N204="כן","classf","")</f>
        <v/>
      </c>
      <c r="W204" s="12" t="str">
        <f>IF(O204="כן","wizdienable","")</f>
        <v/>
      </c>
      <c r="X204" s="2"/>
      <c r="Y204" s="1"/>
    </row>
    <row r="205" spans="17:25" ht="13.5" thickBot="1" x14ac:dyDescent="0.25">
      <c r="Q205" s="12" t="str">
        <f>IF(I205="כן","class_a","")</f>
        <v/>
      </c>
      <c r="R205" s="12" t="str">
        <f>IF(J205="כן","class_b","")</f>
        <v/>
      </c>
      <c r="S205" s="12" t="str">
        <f>IF(K205="כן","class_c","")</f>
        <v/>
      </c>
      <c r="T205" s="12" t="str">
        <f>IF(L205="כן","class_d","")</f>
        <v/>
      </c>
      <c r="U205" s="12" t="str">
        <f>IF(M205="כן","class_e","")</f>
        <v/>
      </c>
      <c r="V205" s="12" t="str">
        <f>IF(N205="כן","classf","")</f>
        <v/>
      </c>
      <c r="W205" s="12" t="str">
        <f>IF(O205="כן","wizdienable","")</f>
        <v/>
      </c>
      <c r="X205" s="2"/>
      <c r="Y205" s="1"/>
    </row>
    <row r="206" spans="17:25" ht="13.5" thickBot="1" x14ac:dyDescent="0.25">
      <c r="Q206" s="12" t="str">
        <f>IF(I206="כן","class_a","")</f>
        <v/>
      </c>
      <c r="R206" s="12" t="str">
        <f>IF(J206="כן","class_b","")</f>
        <v/>
      </c>
      <c r="S206" s="12" t="str">
        <f>IF(K206="כן","class_c","")</f>
        <v/>
      </c>
      <c r="T206" s="12" t="str">
        <f>IF(L206="כן","class_d","")</f>
        <v/>
      </c>
      <c r="U206" s="12" t="str">
        <f>IF(M206="כן","class_e","")</f>
        <v/>
      </c>
      <c r="V206" s="12" t="str">
        <f>IF(N206="כן","classf","")</f>
        <v/>
      </c>
      <c r="W206" s="12" t="str">
        <f>IF(O206="כן","wizdienable","")</f>
        <v/>
      </c>
      <c r="X206" s="2"/>
      <c r="Y206" s="1"/>
    </row>
    <row r="207" spans="17:25" ht="13.5" thickBot="1" x14ac:dyDescent="0.25">
      <c r="Q207" s="12" t="str">
        <f>IF(I207="כן","class_a","")</f>
        <v/>
      </c>
      <c r="R207" s="12" t="str">
        <f>IF(J207="כן","class_b","")</f>
        <v/>
      </c>
      <c r="S207" s="12" t="str">
        <f>IF(K207="כן","class_c","")</f>
        <v/>
      </c>
      <c r="T207" s="12" t="str">
        <f>IF(L207="כן","class_d","")</f>
        <v/>
      </c>
      <c r="U207" s="12" t="str">
        <f>IF(M207="כן","class_e","")</f>
        <v/>
      </c>
      <c r="V207" s="12" t="str">
        <f>IF(N207="כן","classf","")</f>
        <v/>
      </c>
      <c r="W207" s="12" t="str">
        <f>IF(O207="כן","wizdienable","")</f>
        <v/>
      </c>
      <c r="X207" s="2"/>
      <c r="Y207" s="1"/>
    </row>
    <row r="208" spans="17:25" ht="13.5" thickBot="1" x14ac:dyDescent="0.25">
      <c r="Q208" s="12" t="str">
        <f>IF(I208="כן","class_a","")</f>
        <v/>
      </c>
      <c r="R208" s="12" t="str">
        <f>IF(J208="כן","class_b","")</f>
        <v/>
      </c>
      <c r="S208" s="12" t="str">
        <f>IF(K208="כן","class_c","")</f>
        <v/>
      </c>
      <c r="T208" s="12" t="str">
        <f>IF(L208="כן","class_d","")</f>
        <v/>
      </c>
      <c r="U208" s="12" t="str">
        <f>IF(M208="כן","class_e","")</f>
        <v/>
      </c>
      <c r="V208" s="12" t="str">
        <f>IF(N208="כן","classf","")</f>
        <v/>
      </c>
      <c r="W208" s="12" t="str">
        <f>IF(O208="כן","wizdienable","")</f>
        <v/>
      </c>
      <c r="X208" s="2"/>
      <c r="Y208" s="1"/>
    </row>
    <row r="209" spans="17:25" ht="13.5" thickBot="1" x14ac:dyDescent="0.25">
      <c r="Q209" s="12" t="str">
        <f>IF(I209="כן","class_a","")</f>
        <v/>
      </c>
      <c r="R209" s="12" t="str">
        <f>IF(J209="כן","class_b","")</f>
        <v/>
      </c>
      <c r="S209" s="12" t="str">
        <f>IF(K209="כן","class_c","")</f>
        <v/>
      </c>
      <c r="T209" s="12" t="str">
        <f>IF(L209="כן","class_d","")</f>
        <v/>
      </c>
      <c r="U209" s="12" t="str">
        <f>IF(M209="כן","class_e","")</f>
        <v/>
      </c>
      <c r="V209" s="12" t="str">
        <f>IF(N209="כן","classf","")</f>
        <v/>
      </c>
      <c r="W209" s="12" t="str">
        <f>IF(O209="כן","wizdienable","")</f>
        <v/>
      </c>
      <c r="X209" s="2"/>
      <c r="Y209" s="1"/>
    </row>
    <row r="210" spans="17:25" ht="13.5" thickBot="1" x14ac:dyDescent="0.25">
      <c r="Q210" s="12" t="str">
        <f>IF(I210="כן","class_a","")</f>
        <v/>
      </c>
      <c r="R210" s="12" t="str">
        <f>IF(J210="כן","class_b","")</f>
        <v/>
      </c>
      <c r="S210" s="12" t="str">
        <f>IF(K210="כן","class_c","")</f>
        <v/>
      </c>
      <c r="T210" s="12" t="str">
        <f>IF(L210="כן","class_d","")</f>
        <v/>
      </c>
      <c r="U210" s="12" t="str">
        <f>IF(M210="כן","class_e","")</f>
        <v/>
      </c>
      <c r="V210" s="12" t="str">
        <f>IF(N210="כן","classf","")</f>
        <v/>
      </c>
      <c r="W210" s="12" t="str">
        <f>IF(O210="כן","wizdienable","")</f>
        <v/>
      </c>
      <c r="X210" s="2"/>
      <c r="Y210" s="1"/>
    </row>
    <row r="211" spans="17:25" ht="13.5" thickBot="1" x14ac:dyDescent="0.25">
      <c r="Q211" s="12" t="str">
        <f>IF(I211="כן","class_a","")</f>
        <v/>
      </c>
      <c r="R211" s="12" t="str">
        <f>IF(J211="כן","class_b","")</f>
        <v/>
      </c>
      <c r="S211" s="12" t="str">
        <f>IF(K211="כן","class_c","")</f>
        <v/>
      </c>
      <c r="T211" s="12" t="str">
        <f>IF(L211="כן","class_d","")</f>
        <v/>
      </c>
      <c r="U211" s="12" t="str">
        <f>IF(M211="כן","class_e","")</f>
        <v/>
      </c>
      <c r="V211" s="12" t="str">
        <f>IF(N211="כן","classf","")</f>
        <v/>
      </c>
      <c r="W211" s="12" t="str">
        <f>IF(O211="כן","wizdienable","")</f>
        <v/>
      </c>
      <c r="X211" s="2"/>
      <c r="Y211" s="1"/>
    </row>
    <row r="212" spans="17:25" ht="13.5" thickBot="1" x14ac:dyDescent="0.25">
      <c r="Q212" s="12" t="str">
        <f>IF(I212="כן","class_a","")</f>
        <v/>
      </c>
      <c r="R212" s="12" t="str">
        <f>IF(J212="כן","class_b","")</f>
        <v/>
      </c>
      <c r="S212" s="12" t="str">
        <f>IF(K212="כן","class_c","")</f>
        <v/>
      </c>
      <c r="T212" s="12" t="str">
        <f>IF(L212="כן","class_d","")</f>
        <v/>
      </c>
      <c r="U212" s="12" t="str">
        <f>IF(M212="כן","class_e","")</f>
        <v/>
      </c>
      <c r="V212" s="12" t="str">
        <f>IF(N212="כן","classf","")</f>
        <v/>
      </c>
      <c r="W212" s="12" t="str">
        <f>IF(O212="כן","wizdienable","")</f>
        <v/>
      </c>
      <c r="X212" s="2"/>
      <c r="Y212" s="1"/>
    </row>
    <row r="213" spans="17:25" ht="13.5" thickBot="1" x14ac:dyDescent="0.25">
      <c r="Q213" s="12" t="str">
        <f>IF(I213="כן","class_a","")</f>
        <v/>
      </c>
      <c r="R213" s="12" t="str">
        <f>IF(J213="כן","class_b","")</f>
        <v/>
      </c>
      <c r="S213" s="12" t="str">
        <f>IF(K213="כן","class_c","")</f>
        <v/>
      </c>
      <c r="T213" s="12" t="str">
        <f>IF(L213="כן","class_d","")</f>
        <v/>
      </c>
      <c r="U213" s="12" t="str">
        <f>IF(M213="כן","class_e","")</f>
        <v/>
      </c>
      <c r="V213" s="12" t="str">
        <f>IF(N213="כן","classf","")</f>
        <v/>
      </c>
      <c r="W213" s="12" t="str">
        <f>IF(O213="כן","wizdienable","")</f>
        <v/>
      </c>
      <c r="X213" s="2"/>
      <c r="Y213" s="1"/>
    </row>
    <row r="214" spans="17:25" ht="13.5" thickBot="1" x14ac:dyDescent="0.25">
      <c r="Q214" s="12" t="str">
        <f>IF(I214="כן","class_a","")</f>
        <v/>
      </c>
      <c r="R214" s="12" t="str">
        <f>IF(J214="כן","class_b","")</f>
        <v/>
      </c>
      <c r="S214" s="12" t="str">
        <f>IF(K214="כן","class_c","")</f>
        <v/>
      </c>
      <c r="T214" s="12" t="str">
        <f>IF(L214="כן","class_d","")</f>
        <v/>
      </c>
      <c r="U214" s="12" t="str">
        <f>IF(M214="כן","class_e","")</f>
        <v/>
      </c>
      <c r="V214" s="12" t="str">
        <f>IF(N214="כן","classf","")</f>
        <v/>
      </c>
      <c r="W214" s="12" t="str">
        <f>IF(O214="כן","wizdienable","")</f>
        <v/>
      </c>
      <c r="X214" s="2"/>
      <c r="Y214" s="1"/>
    </row>
    <row r="215" spans="17:25" ht="13.5" thickBot="1" x14ac:dyDescent="0.25">
      <c r="Q215" s="12" t="str">
        <f>IF(I215="כן","class_a","")</f>
        <v/>
      </c>
      <c r="R215" s="12" t="str">
        <f>IF(J215="כן","class_b","")</f>
        <v/>
      </c>
      <c r="S215" s="12" t="str">
        <f>IF(K215="כן","class_c","")</f>
        <v/>
      </c>
      <c r="T215" s="12" t="str">
        <f>IF(L215="כן","class_d","")</f>
        <v/>
      </c>
      <c r="U215" s="12" t="str">
        <f>IF(M215="כן","class_e","")</f>
        <v/>
      </c>
      <c r="V215" s="12" t="str">
        <f>IF(N215="כן","classf","")</f>
        <v/>
      </c>
      <c r="W215" s="12" t="str">
        <f>IF(O215="כן","wizdienable","")</f>
        <v/>
      </c>
      <c r="X215" s="2"/>
      <c r="Y215" s="1"/>
    </row>
    <row r="216" spans="17:25" ht="13.5" thickBot="1" x14ac:dyDescent="0.25">
      <c r="Q216" s="12" t="str">
        <f>IF(I216="כן","class_a","")</f>
        <v/>
      </c>
      <c r="R216" s="12" t="str">
        <f>IF(J216="כן","class_b","")</f>
        <v/>
      </c>
      <c r="S216" s="12" t="str">
        <f>IF(K216="כן","class_c","")</f>
        <v/>
      </c>
      <c r="T216" s="12" t="str">
        <f>IF(L216="כן","class_d","")</f>
        <v/>
      </c>
      <c r="U216" s="12" t="str">
        <f>IF(M216="כן","class_e","")</f>
        <v/>
      </c>
      <c r="V216" s="12" t="str">
        <f>IF(N216="כן","classf","")</f>
        <v/>
      </c>
      <c r="W216" s="12" t="str">
        <f>IF(O216="כן","wizdienable","")</f>
        <v/>
      </c>
      <c r="X216" s="2"/>
      <c r="Y216" s="1"/>
    </row>
    <row r="217" spans="17:25" ht="13.5" thickBot="1" x14ac:dyDescent="0.25">
      <c r="Q217" s="12" t="str">
        <f>IF(I217="כן","class_a","")</f>
        <v/>
      </c>
      <c r="R217" s="12" t="str">
        <f>IF(J217="כן","class_b","")</f>
        <v/>
      </c>
      <c r="S217" s="12" t="str">
        <f>IF(K217="כן","class_c","")</f>
        <v/>
      </c>
      <c r="T217" s="12" t="str">
        <f>IF(L217="כן","class_d","")</f>
        <v/>
      </c>
      <c r="U217" s="12" t="str">
        <f>IF(M217="כן","class_e","")</f>
        <v/>
      </c>
      <c r="V217" s="12" t="str">
        <f>IF(N217="כן","classf","")</f>
        <v/>
      </c>
      <c r="W217" s="12" t="str">
        <f>IF(O217="כן","wizdienable","")</f>
        <v/>
      </c>
      <c r="X217" s="2"/>
      <c r="Y217" s="1"/>
    </row>
    <row r="218" spans="17:25" ht="13.5" thickBot="1" x14ac:dyDescent="0.25">
      <c r="Q218" s="12" t="str">
        <f>IF(I218="כן","class_a","")</f>
        <v/>
      </c>
      <c r="R218" s="12" t="str">
        <f>IF(J218="כן","class_b","")</f>
        <v/>
      </c>
      <c r="S218" s="12" t="str">
        <f>IF(K218="כן","class_c","")</f>
        <v/>
      </c>
      <c r="T218" s="12" t="str">
        <f>IF(L218="כן","class_d","")</f>
        <v/>
      </c>
      <c r="U218" s="12" t="str">
        <f>IF(M218="כן","class_e","")</f>
        <v/>
      </c>
      <c r="V218" s="12" t="str">
        <f>IF(N218="כן","classf","")</f>
        <v/>
      </c>
      <c r="W218" s="12" t="str">
        <f>IF(O218="כן","wizdienable","")</f>
        <v/>
      </c>
      <c r="X218" s="2"/>
      <c r="Y218" s="1"/>
    </row>
    <row r="219" spans="17:25" ht="13.5" thickBot="1" x14ac:dyDescent="0.25">
      <c r="Q219" s="12" t="str">
        <f>IF(I219="כן","class_a","")</f>
        <v/>
      </c>
      <c r="R219" s="12" t="str">
        <f>IF(J219="כן","class_b","")</f>
        <v/>
      </c>
      <c r="S219" s="12" t="str">
        <f>IF(K219="כן","class_c","")</f>
        <v/>
      </c>
      <c r="T219" s="12" t="str">
        <f>IF(L219="כן","class_d","")</f>
        <v/>
      </c>
      <c r="U219" s="12" t="str">
        <f>IF(M219="כן","class_e","")</f>
        <v/>
      </c>
      <c r="V219" s="12" t="str">
        <f>IF(N219="כן","classf","")</f>
        <v/>
      </c>
      <c r="W219" s="12" t="str">
        <f>IF(O219="כן","wizdienable","")</f>
        <v/>
      </c>
      <c r="X219" s="2"/>
      <c r="Y219" s="1"/>
    </row>
    <row r="220" spans="17:25" ht="13.5" thickBot="1" x14ac:dyDescent="0.25">
      <c r="Q220" s="12" t="str">
        <f>IF(I220="כן","class_a","")</f>
        <v/>
      </c>
      <c r="R220" s="12" t="str">
        <f>IF(J220="כן","class_b","")</f>
        <v/>
      </c>
      <c r="S220" s="12" t="str">
        <f>IF(K220="כן","class_c","")</f>
        <v/>
      </c>
      <c r="T220" s="12" t="str">
        <f>IF(L220="כן","class_d","")</f>
        <v/>
      </c>
      <c r="U220" s="12" t="str">
        <f>IF(M220="כן","class_e","")</f>
        <v/>
      </c>
      <c r="V220" s="12" t="str">
        <f>IF(N220="כן","classf","")</f>
        <v/>
      </c>
      <c r="W220" s="12" t="str">
        <f>IF(O220="כן","wizdienable","")</f>
        <v/>
      </c>
      <c r="X220" s="2"/>
      <c r="Y220" s="1"/>
    </row>
    <row r="221" spans="17:25" ht="13.5" thickBot="1" x14ac:dyDescent="0.25">
      <c r="Q221" s="12" t="str">
        <f>IF(I221="כן","class_a","")</f>
        <v/>
      </c>
      <c r="R221" s="12" t="str">
        <f>IF(J221="כן","class_b","")</f>
        <v/>
      </c>
      <c r="S221" s="12" t="str">
        <f>IF(K221="כן","class_c","")</f>
        <v/>
      </c>
      <c r="T221" s="12" t="str">
        <f>IF(L221="כן","class_d","")</f>
        <v/>
      </c>
      <c r="U221" s="12" t="str">
        <f>IF(M221="כן","class_e","")</f>
        <v/>
      </c>
      <c r="V221" s="12" t="str">
        <f>IF(N221="כן","classf","")</f>
        <v/>
      </c>
      <c r="W221" s="12" t="str">
        <f>IF(O221="כן","wizdienable","")</f>
        <v/>
      </c>
      <c r="X221" s="2"/>
      <c r="Y221" s="1"/>
    </row>
    <row r="222" spans="17:25" ht="13.5" thickBot="1" x14ac:dyDescent="0.25">
      <c r="Q222" s="12" t="str">
        <f>IF(I222="כן","class_a","")</f>
        <v/>
      </c>
      <c r="R222" s="12" t="str">
        <f>IF(J222="כן","class_b","")</f>
        <v/>
      </c>
      <c r="S222" s="12" t="str">
        <f>IF(K222="כן","class_c","")</f>
        <v/>
      </c>
      <c r="T222" s="12" t="str">
        <f>IF(L222="כן","class_d","")</f>
        <v/>
      </c>
      <c r="U222" s="12" t="str">
        <f>IF(M222="כן","class_e","")</f>
        <v/>
      </c>
      <c r="V222" s="12" t="str">
        <f>IF(N222="כן","classf","")</f>
        <v/>
      </c>
      <c r="W222" s="12" t="str">
        <f>IF(O222="כן","wizdienable","")</f>
        <v/>
      </c>
      <c r="X222" s="2"/>
      <c r="Y222" s="1"/>
    </row>
    <row r="223" spans="17:25" ht="13.5" thickBot="1" x14ac:dyDescent="0.25">
      <c r="Q223" s="12" t="str">
        <f>IF(I223="כן","class_a","")</f>
        <v/>
      </c>
      <c r="R223" s="12" t="str">
        <f>IF(J223="כן","class_b","")</f>
        <v/>
      </c>
      <c r="S223" s="12" t="str">
        <f>IF(K223="כן","class_c","")</f>
        <v/>
      </c>
      <c r="T223" s="12" t="str">
        <f>IF(L223="כן","class_d","")</f>
        <v/>
      </c>
      <c r="U223" s="12" t="str">
        <f>IF(M223="כן","class_e","")</f>
        <v/>
      </c>
      <c r="V223" s="12" t="str">
        <f>IF(N223="כן","classf","")</f>
        <v/>
      </c>
      <c r="W223" s="12" t="str">
        <f>IF(O223="כן","wizdienable","")</f>
        <v/>
      </c>
      <c r="X223" s="2"/>
      <c r="Y223" s="1"/>
    </row>
    <row r="224" spans="17:25" ht="13.5" thickBot="1" x14ac:dyDescent="0.25">
      <c r="Q224" s="12" t="str">
        <f>IF(I224="כן","class_a","")</f>
        <v/>
      </c>
      <c r="R224" s="12" t="str">
        <f>IF(J224="כן","class_b","")</f>
        <v/>
      </c>
      <c r="S224" s="12" t="str">
        <f>IF(K224="כן","class_c","")</f>
        <v/>
      </c>
      <c r="T224" s="12" t="str">
        <f>IF(L224="כן","class_d","")</f>
        <v/>
      </c>
      <c r="U224" s="12" t="str">
        <f>IF(M224="כן","class_e","")</f>
        <v/>
      </c>
      <c r="V224" s="12" t="str">
        <f>IF(N224="כן","classf","")</f>
        <v/>
      </c>
      <c r="W224" s="12" t="str">
        <f>IF(O224="כן","wizdienable","")</f>
        <v/>
      </c>
      <c r="X224" s="2"/>
      <c r="Y224" s="1"/>
    </row>
    <row r="225" spans="17:25" ht="13.5" thickBot="1" x14ac:dyDescent="0.25">
      <c r="Q225" s="12" t="str">
        <f>IF(I225="כן","class_a","")</f>
        <v/>
      </c>
      <c r="R225" s="12" t="str">
        <f>IF(J225="כן","class_b","")</f>
        <v/>
      </c>
      <c r="S225" s="12" t="str">
        <f>IF(K225="כן","class_c","")</f>
        <v/>
      </c>
      <c r="T225" s="12" t="str">
        <f>IF(L225="כן","class_d","")</f>
        <v/>
      </c>
      <c r="U225" s="12" t="str">
        <f>IF(M225="כן","class_e","")</f>
        <v/>
      </c>
      <c r="V225" s="12" t="str">
        <f>IF(N225="כן","classf","")</f>
        <v/>
      </c>
      <c r="W225" s="12" t="str">
        <f>IF(O225="כן","wizdienable","")</f>
        <v/>
      </c>
      <c r="X225" s="2"/>
      <c r="Y225" s="1"/>
    </row>
    <row r="226" spans="17:25" ht="13.5" thickBot="1" x14ac:dyDescent="0.25">
      <c r="Q226" s="12" t="str">
        <f>IF(I226="כן","class_a","")</f>
        <v/>
      </c>
      <c r="R226" s="12" t="str">
        <f>IF(J226="כן","class_b","")</f>
        <v/>
      </c>
      <c r="S226" s="12" t="str">
        <f>IF(K226="כן","class_c","")</f>
        <v/>
      </c>
      <c r="T226" s="12" t="str">
        <f>IF(L226="כן","class_d","")</f>
        <v/>
      </c>
      <c r="U226" s="12" t="str">
        <f>IF(M226="כן","class_e","")</f>
        <v/>
      </c>
      <c r="V226" s="12" t="str">
        <f>IF(N226="כן","classf","")</f>
        <v/>
      </c>
      <c r="W226" s="12" t="str">
        <f>IF(O226="כן","wizdienable","")</f>
        <v/>
      </c>
      <c r="X226" s="2"/>
      <c r="Y226" s="1"/>
    </row>
    <row r="227" spans="17:25" ht="13.5" thickBot="1" x14ac:dyDescent="0.25">
      <c r="Q227" s="12" t="str">
        <f>IF(I227="כן","class_a","")</f>
        <v/>
      </c>
      <c r="R227" s="12" t="str">
        <f>IF(J227="כן","class_b","")</f>
        <v/>
      </c>
      <c r="S227" s="12" t="str">
        <f>IF(K227="כן","class_c","")</f>
        <v/>
      </c>
      <c r="T227" s="12" t="str">
        <f>IF(L227="כן","class_d","")</f>
        <v/>
      </c>
      <c r="U227" s="12" t="str">
        <f>IF(M227="כן","class_e","")</f>
        <v/>
      </c>
      <c r="V227" s="12" t="str">
        <f>IF(N227="כן","classf","")</f>
        <v/>
      </c>
      <c r="W227" s="12" t="str">
        <f>IF(O227="כן","wizdienable","")</f>
        <v/>
      </c>
      <c r="X227" s="2"/>
      <c r="Y227" s="1"/>
    </row>
    <row r="228" spans="17:25" ht="13.5" thickBot="1" x14ac:dyDescent="0.25">
      <c r="Q228" s="12" t="str">
        <f>IF(I228="כן","class_a","")</f>
        <v/>
      </c>
      <c r="R228" s="12" t="str">
        <f>IF(J228="כן","class_b","")</f>
        <v/>
      </c>
      <c r="S228" s="12" t="str">
        <f>IF(K228="כן","class_c","")</f>
        <v/>
      </c>
      <c r="T228" s="12" t="str">
        <f>IF(L228="כן","class_d","")</f>
        <v/>
      </c>
      <c r="U228" s="12" t="str">
        <f>IF(M228="כן","class_e","")</f>
        <v/>
      </c>
      <c r="V228" s="12" t="str">
        <f>IF(N228="כן","classf","")</f>
        <v/>
      </c>
      <c r="W228" s="12" t="str">
        <f>IF(O228="כן","wizdienable","")</f>
        <v/>
      </c>
      <c r="X228" s="2"/>
      <c r="Y228" s="1"/>
    </row>
    <row r="229" spans="17:25" ht="13.5" thickBot="1" x14ac:dyDescent="0.25">
      <c r="Q229" s="12" t="str">
        <f>IF(I229="כן","class_a","")</f>
        <v/>
      </c>
      <c r="R229" s="12" t="str">
        <f>IF(J229="כן","class_b","")</f>
        <v/>
      </c>
      <c r="S229" s="12" t="str">
        <f>IF(K229="כן","class_c","")</f>
        <v/>
      </c>
      <c r="T229" s="12" t="str">
        <f>IF(L229="כן","class_d","")</f>
        <v/>
      </c>
      <c r="U229" s="12" t="str">
        <f>IF(M229="כן","class_e","")</f>
        <v/>
      </c>
      <c r="V229" s="12" t="str">
        <f>IF(N229="כן","classf","")</f>
        <v/>
      </c>
      <c r="W229" s="12" t="str">
        <f>IF(O229="כן","wizdienable","")</f>
        <v/>
      </c>
      <c r="X229" s="2"/>
      <c r="Y229" s="1"/>
    </row>
    <row r="230" spans="17:25" ht="13.5" thickBot="1" x14ac:dyDescent="0.25">
      <c r="Q230" s="12" t="str">
        <f>IF(I230="כן","class_a","")</f>
        <v/>
      </c>
      <c r="R230" s="12" t="str">
        <f>IF(J230="כן","class_b","")</f>
        <v/>
      </c>
      <c r="S230" s="12" t="str">
        <f>IF(K230="כן","class_c","")</f>
        <v/>
      </c>
      <c r="T230" s="12" t="str">
        <f>IF(L230="כן","class_d","")</f>
        <v/>
      </c>
      <c r="U230" s="12" t="str">
        <f>IF(M230="כן","class_e","")</f>
        <v/>
      </c>
      <c r="V230" s="12" t="str">
        <f>IF(N230="כן","classf","")</f>
        <v/>
      </c>
      <c r="W230" s="12" t="str">
        <f>IF(O230="כן","wizdienable","")</f>
        <v/>
      </c>
      <c r="X230" s="2"/>
      <c r="Y230" s="1"/>
    </row>
    <row r="231" spans="17:25" ht="13.5" thickBot="1" x14ac:dyDescent="0.25">
      <c r="Q231" s="12" t="str">
        <f>IF(I231="כן","class_a","")</f>
        <v/>
      </c>
      <c r="R231" s="12" t="str">
        <f>IF(J231="כן","class_b","")</f>
        <v/>
      </c>
      <c r="S231" s="12" t="str">
        <f>IF(K231="כן","class_c","")</f>
        <v/>
      </c>
      <c r="T231" s="12" t="str">
        <f>IF(L231="כן","class_d","")</f>
        <v/>
      </c>
      <c r="U231" s="12" t="str">
        <f>IF(M231="כן","class_e","")</f>
        <v/>
      </c>
      <c r="V231" s="12" t="str">
        <f>IF(N231="כן","classf","")</f>
        <v/>
      </c>
      <c r="W231" s="12" t="str">
        <f>IF(O231="כן","wizdienable","")</f>
        <v/>
      </c>
      <c r="X231" s="2"/>
      <c r="Y231" s="1"/>
    </row>
    <row r="232" spans="17:25" ht="13.5" thickBot="1" x14ac:dyDescent="0.25">
      <c r="X232" s="2"/>
      <c r="Y232" s="1"/>
    </row>
    <row r="233" spans="17:25" ht="13.5" thickBot="1" x14ac:dyDescent="0.25">
      <c r="X233" s="2"/>
      <c r="Y233" s="1"/>
    </row>
    <row r="234" spans="17:25" ht="13.5" thickBot="1" x14ac:dyDescent="0.25">
      <c r="X234" s="2"/>
      <c r="Y234" s="1"/>
    </row>
    <row r="235" spans="17:25" ht="13.5" thickBot="1" x14ac:dyDescent="0.25">
      <c r="X235" s="2"/>
      <c r="Y235" s="1"/>
    </row>
    <row r="236" spans="17:25" ht="13.5" thickBot="1" x14ac:dyDescent="0.25">
      <c r="X236" s="2"/>
      <c r="Y236" s="1"/>
    </row>
    <row r="237" spans="17:25" ht="13.5" thickBot="1" x14ac:dyDescent="0.25">
      <c r="X237" s="2"/>
      <c r="Y237" s="1"/>
    </row>
    <row r="238" spans="17:25" ht="13.5" thickBot="1" x14ac:dyDescent="0.25">
      <c r="X238" s="2"/>
      <c r="Y238" s="1"/>
    </row>
    <row r="239" spans="17:25" ht="13.5" thickBot="1" x14ac:dyDescent="0.25">
      <c r="X239" s="2"/>
      <c r="Y239" s="1"/>
    </row>
    <row r="240" spans="17:25" ht="13.5" thickBot="1" x14ac:dyDescent="0.25">
      <c r="X240" s="2"/>
      <c r="Y240" s="1"/>
    </row>
    <row r="241" spans="24:25" ht="13.5" thickBot="1" x14ac:dyDescent="0.25">
      <c r="X241" s="2"/>
      <c r="Y241" s="1"/>
    </row>
    <row r="242" spans="24:25" ht="13.5" thickBot="1" x14ac:dyDescent="0.25">
      <c r="X242" s="2"/>
      <c r="Y242" s="1"/>
    </row>
    <row r="243" spans="24:25" ht="13.5" thickBot="1" x14ac:dyDescent="0.25">
      <c r="X243" s="2"/>
      <c r="Y243" s="1"/>
    </row>
    <row r="244" spans="24:25" ht="13.5" thickBot="1" x14ac:dyDescent="0.25">
      <c r="X244" s="2"/>
      <c r="Y244" s="1"/>
    </row>
    <row r="245" spans="24:25" ht="13.5" thickBot="1" x14ac:dyDescent="0.25">
      <c r="X245" s="2"/>
      <c r="Y245" s="1"/>
    </row>
    <row r="246" spans="24:25" ht="13.5" thickBot="1" x14ac:dyDescent="0.25">
      <c r="X246" s="2"/>
      <c r="Y246" s="1"/>
    </row>
    <row r="247" spans="24:25" ht="13.5" thickBot="1" x14ac:dyDescent="0.25">
      <c r="X247" s="2"/>
      <c r="Y247" s="1"/>
    </row>
    <row r="248" spans="24:25" ht="13.5" thickBot="1" x14ac:dyDescent="0.25">
      <c r="X248" s="2"/>
      <c r="Y248" s="1"/>
    </row>
    <row r="249" spans="24:25" ht="13.5" thickBot="1" x14ac:dyDescent="0.25">
      <c r="X249" s="2"/>
      <c r="Y249" s="1"/>
    </row>
    <row r="250" spans="24:25" ht="13.5" thickBot="1" x14ac:dyDescent="0.25">
      <c r="X250" s="2"/>
      <c r="Y250" s="1"/>
    </row>
    <row r="251" spans="24:25" ht="13.5" thickBot="1" x14ac:dyDescent="0.25">
      <c r="X251" s="2"/>
      <c r="Y251" s="1"/>
    </row>
    <row r="252" spans="24:25" ht="13.5" thickBot="1" x14ac:dyDescent="0.25">
      <c r="X252" s="2"/>
      <c r="Y252" s="1"/>
    </row>
    <row r="253" spans="24:25" ht="13.5" thickBot="1" x14ac:dyDescent="0.25">
      <c r="X253" s="2"/>
      <c r="Y253" s="1"/>
    </row>
    <row r="254" spans="24:25" ht="13.5" thickBot="1" x14ac:dyDescent="0.25">
      <c r="X254" s="2"/>
      <c r="Y254" s="1"/>
    </row>
    <row r="255" spans="24:25" ht="13.5" thickBot="1" x14ac:dyDescent="0.25">
      <c r="X255" s="2"/>
      <c r="Y255" s="1"/>
    </row>
    <row r="256" spans="24:25" ht="13.5" thickBot="1" x14ac:dyDescent="0.25">
      <c r="X256" s="2"/>
      <c r="Y256" s="1"/>
    </row>
    <row r="257" spans="24:25" ht="13.5" thickBot="1" x14ac:dyDescent="0.25">
      <c r="X257" s="2"/>
      <c r="Y257" s="1"/>
    </row>
    <row r="258" spans="24:25" ht="13.5" thickBot="1" x14ac:dyDescent="0.25">
      <c r="X258" s="2"/>
      <c r="Y258" s="1"/>
    </row>
    <row r="259" spans="24:25" ht="13.5" thickBot="1" x14ac:dyDescent="0.25">
      <c r="X259" s="2"/>
      <c r="Y259" s="1"/>
    </row>
    <row r="260" spans="24:25" ht="13.5" thickBot="1" x14ac:dyDescent="0.25">
      <c r="X260" s="2"/>
      <c r="Y260" s="1"/>
    </row>
    <row r="261" spans="24:25" ht="13.5" thickBot="1" x14ac:dyDescent="0.25">
      <c r="X261" s="2"/>
      <c r="Y261" s="1"/>
    </row>
    <row r="262" spans="24:25" ht="13.5" thickBot="1" x14ac:dyDescent="0.25">
      <c r="X262" s="2"/>
      <c r="Y262" s="1"/>
    </row>
    <row r="263" spans="24:25" ht="13.5" thickBot="1" x14ac:dyDescent="0.25">
      <c r="X263" s="2"/>
      <c r="Y263" s="1"/>
    </row>
    <row r="264" spans="24:25" ht="13.5" thickBot="1" x14ac:dyDescent="0.25">
      <c r="X264" s="2"/>
      <c r="Y264" s="1"/>
    </row>
    <row r="265" spans="24:25" ht="13.5" thickBot="1" x14ac:dyDescent="0.25">
      <c r="X265" s="2"/>
      <c r="Y265" s="1"/>
    </row>
    <row r="266" spans="24:25" ht="13.5" thickBot="1" x14ac:dyDescent="0.25">
      <c r="X266" s="2"/>
      <c r="Y266" s="1"/>
    </row>
    <row r="267" spans="24:25" ht="13.5" thickBot="1" x14ac:dyDescent="0.25">
      <c r="X267" s="2"/>
      <c r="Y267" s="1"/>
    </row>
    <row r="268" spans="24:25" ht="13.5" thickBot="1" x14ac:dyDescent="0.25">
      <c r="X268" s="2"/>
      <c r="Y268" s="1"/>
    </row>
    <row r="269" spans="24:25" ht="13.5" thickBot="1" x14ac:dyDescent="0.25">
      <c r="X269" s="2"/>
      <c r="Y269" s="1"/>
    </row>
    <row r="270" spans="24:25" ht="13.5" thickBot="1" x14ac:dyDescent="0.25">
      <c r="X270" s="2"/>
      <c r="Y270" s="1"/>
    </row>
    <row r="271" spans="24:25" ht="13.5" thickBot="1" x14ac:dyDescent="0.25">
      <c r="X271" s="2"/>
      <c r="Y271" s="1"/>
    </row>
    <row r="272" spans="24:25" ht="13.5" thickBot="1" x14ac:dyDescent="0.25">
      <c r="X272" s="2"/>
      <c r="Y272" s="1"/>
    </row>
    <row r="273" spans="24:25" ht="13.5" thickBot="1" x14ac:dyDescent="0.25">
      <c r="X273" s="2"/>
      <c r="Y273" s="1"/>
    </row>
    <row r="274" spans="24:25" ht="13.5" thickBot="1" x14ac:dyDescent="0.25">
      <c r="X274" s="2"/>
      <c r="Y274" s="1"/>
    </row>
    <row r="275" spans="24:25" ht="13.5" thickBot="1" x14ac:dyDescent="0.25">
      <c r="X275" s="2"/>
      <c r="Y275" s="1"/>
    </row>
    <row r="276" spans="24:25" ht="13.5" thickBot="1" x14ac:dyDescent="0.25">
      <c r="X276" s="2"/>
      <c r="Y276" s="1"/>
    </row>
    <row r="277" spans="24:25" ht="13.5" thickBot="1" x14ac:dyDescent="0.25">
      <c r="X277" s="2"/>
      <c r="Y277" s="1"/>
    </row>
    <row r="278" spans="24:25" ht="13.5" thickBot="1" x14ac:dyDescent="0.25">
      <c r="X278" s="2"/>
      <c r="Y278" s="1"/>
    </row>
    <row r="279" spans="24:25" ht="13.5" thickBot="1" x14ac:dyDescent="0.25">
      <c r="X279" s="2"/>
      <c r="Y279" s="1"/>
    </row>
    <row r="280" spans="24:25" ht="13.5" thickBot="1" x14ac:dyDescent="0.25">
      <c r="X280" s="2"/>
      <c r="Y280" s="1"/>
    </row>
    <row r="281" spans="24:25" ht="13.5" thickBot="1" x14ac:dyDescent="0.25">
      <c r="X281" s="2"/>
      <c r="Y281" s="1"/>
    </row>
    <row r="282" spans="24:25" ht="13.5" thickBot="1" x14ac:dyDescent="0.25">
      <c r="X282" s="2"/>
      <c r="Y282" s="1"/>
    </row>
    <row r="283" spans="24:25" ht="13.5" thickBot="1" x14ac:dyDescent="0.25">
      <c r="X283" s="2"/>
      <c r="Y283" s="1"/>
    </row>
    <row r="284" spans="24:25" ht="13.5" thickBot="1" x14ac:dyDescent="0.25">
      <c r="X284" s="2"/>
      <c r="Y284" s="1"/>
    </row>
    <row r="285" spans="24:25" ht="13.5" thickBot="1" x14ac:dyDescent="0.25">
      <c r="X285" s="2"/>
      <c r="Y285" s="1"/>
    </row>
    <row r="286" spans="24:25" ht="13.5" thickBot="1" x14ac:dyDescent="0.25">
      <c r="X286" s="2"/>
      <c r="Y286" s="1"/>
    </row>
    <row r="287" spans="24:25" ht="13.5" thickBot="1" x14ac:dyDescent="0.25">
      <c r="X287" s="2"/>
      <c r="Y287" s="1"/>
    </row>
    <row r="288" spans="24:25" ht="13.5" thickBot="1" x14ac:dyDescent="0.25">
      <c r="X288" s="2"/>
      <c r="Y288" s="1"/>
    </row>
    <row r="289" spans="24:25" ht="13.5" thickBot="1" x14ac:dyDescent="0.25">
      <c r="X289" s="2"/>
      <c r="Y289" s="1"/>
    </row>
    <row r="290" spans="24:25" ht="13.5" thickBot="1" x14ac:dyDescent="0.25">
      <c r="X290" s="2"/>
      <c r="Y290" s="1"/>
    </row>
    <row r="291" spans="24:25" ht="13.5" thickBot="1" x14ac:dyDescent="0.25">
      <c r="X291" s="2"/>
      <c r="Y291" s="1"/>
    </row>
    <row r="292" spans="24:25" ht="13.5" thickBot="1" x14ac:dyDescent="0.25">
      <c r="X292" s="2"/>
      <c r="Y292" s="1"/>
    </row>
    <row r="293" spans="24:25" ht="13.5" thickBot="1" x14ac:dyDescent="0.25">
      <c r="X293" s="2"/>
      <c r="Y293" s="1"/>
    </row>
    <row r="294" spans="24:25" ht="13.5" thickBot="1" x14ac:dyDescent="0.25">
      <c r="X294" s="2"/>
      <c r="Y294" s="1"/>
    </row>
    <row r="295" spans="24:25" ht="13.5" thickBot="1" x14ac:dyDescent="0.25">
      <c r="X295" s="2"/>
      <c r="Y295" s="1"/>
    </row>
    <row r="296" spans="24:25" ht="13.5" thickBot="1" x14ac:dyDescent="0.25">
      <c r="X296" s="2"/>
      <c r="Y296" s="1"/>
    </row>
    <row r="297" spans="24:25" ht="13.5" thickBot="1" x14ac:dyDescent="0.25">
      <c r="X297" s="2"/>
      <c r="Y297" s="1"/>
    </row>
    <row r="298" spans="24:25" ht="13.5" thickBot="1" x14ac:dyDescent="0.25">
      <c r="X298" s="2"/>
      <c r="Y298" s="1"/>
    </row>
    <row r="299" spans="24:25" ht="13.5" thickBot="1" x14ac:dyDescent="0.25">
      <c r="X299" s="2"/>
      <c r="Y299" s="1"/>
    </row>
    <row r="300" spans="24:25" ht="13.5" thickBot="1" x14ac:dyDescent="0.25">
      <c r="X300" s="2"/>
      <c r="Y300" s="1"/>
    </row>
    <row r="301" spans="24:25" ht="13.5" thickBot="1" x14ac:dyDescent="0.25">
      <c r="X301" s="2"/>
      <c r="Y301" s="1"/>
    </row>
    <row r="302" spans="24:25" ht="13.5" thickBot="1" x14ac:dyDescent="0.25">
      <c r="X302" s="2"/>
      <c r="Y302" s="1"/>
    </row>
    <row r="303" spans="24:25" ht="13.5" thickBot="1" x14ac:dyDescent="0.25">
      <c r="X303" s="2"/>
      <c r="Y303" s="1"/>
    </row>
    <row r="304" spans="24:25" ht="13.5" thickBot="1" x14ac:dyDescent="0.25">
      <c r="X304" s="2"/>
      <c r="Y304" s="1"/>
    </row>
    <row r="305" spans="24:25" ht="13.5" thickBot="1" x14ac:dyDescent="0.25">
      <c r="X305" s="2"/>
      <c r="Y305" s="1"/>
    </row>
    <row r="306" spans="24:25" ht="13.5" thickBot="1" x14ac:dyDescent="0.25">
      <c r="X306" s="2"/>
      <c r="Y306" s="1"/>
    </row>
    <row r="307" spans="24:25" ht="13.5" thickBot="1" x14ac:dyDescent="0.25">
      <c r="X307" s="2"/>
      <c r="Y307" s="1"/>
    </row>
    <row r="308" spans="24:25" ht="13.5" thickBot="1" x14ac:dyDescent="0.25">
      <c r="X308" s="2"/>
      <c r="Y308" s="1"/>
    </row>
    <row r="309" spans="24:25" ht="13.5" thickBot="1" x14ac:dyDescent="0.25">
      <c r="X309" s="2"/>
      <c r="Y309" s="1"/>
    </row>
    <row r="310" spans="24:25" ht="13.5" thickBot="1" x14ac:dyDescent="0.25">
      <c r="X310" s="2"/>
      <c r="Y310" s="1"/>
    </row>
    <row r="311" spans="24:25" ht="13.5" thickBot="1" x14ac:dyDescent="0.25">
      <c r="X311" s="2"/>
      <c r="Y311" s="1"/>
    </row>
    <row r="312" spans="24:25" ht="13.5" thickBot="1" x14ac:dyDescent="0.25">
      <c r="X312" s="2"/>
      <c r="Y312" s="1"/>
    </row>
    <row r="313" spans="24:25" ht="13.5" thickBot="1" x14ac:dyDescent="0.25">
      <c r="X313" s="2"/>
      <c r="Y313" s="1"/>
    </row>
    <row r="314" spans="24:25" ht="13.5" thickBot="1" x14ac:dyDescent="0.25">
      <c r="X314" s="2"/>
      <c r="Y314" s="1"/>
    </row>
    <row r="315" spans="24:25" ht="13.5" thickBot="1" x14ac:dyDescent="0.25">
      <c r="X315" s="2"/>
      <c r="Y315" s="1"/>
    </row>
    <row r="316" spans="24:25" ht="13.5" thickBot="1" x14ac:dyDescent="0.25">
      <c r="X316" s="2"/>
      <c r="Y316" s="1"/>
    </row>
    <row r="317" spans="24:25" ht="13.5" thickBot="1" x14ac:dyDescent="0.25">
      <c r="X317" s="2"/>
      <c r="Y317" s="1"/>
    </row>
    <row r="318" spans="24:25" ht="13.5" thickBot="1" x14ac:dyDescent="0.25">
      <c r="X318" s="2"/>
      <c r="Y318" s="1"/>
    </row>
    <row r="319" spans="24:25" ht="13.5" thickBot="1" x14ac:dyDescent="0.25">
      <c r="X319" s="2"/>
      <c r="Y319" s="1"/>
    </row>
    <row r="320" spans="24:25" ht="13.5" thickBot="1" x14ac:dyDescent="0.25">
      <c r="X320" s="2"/>
      <c r="Y320" s="1"/>
    </row>
    <row r="321" spans="24:25" ht="13.5" thickBot="1" x14ac:dyDescent="0.25">
      <c r="X321" s="2"/>
      <c r="Y321" s="1"/>
    </row>
    <row r="322" spans="24:25" ht="13.5" thickBot="1" x14ac:dyDescent="0.25">
      <c r="X322" s="2"/>
      <c r="Y322" s="1"/>
    </row>
    <row r="323" spans="24:25" ht="13.5" thickBot="1" x14ac:dyDescent="0.25">
      <c r="X323" s="2"/>
      <c r="Y323" s="1"/>
    </row>
    <row r="324" spans="24:25" ht="13.5" thickBot="1" x14ac:dyDescent="0.25">
      <c r="X324" s="2"/>
      <c r="Y324" s="1"/>
    </row>
    <row r="325" spans="24:25" ht="13.5" thickBot="1" x14ac:dyDescent="0.25">
      <c r="X325" s="2"/>
      <c r="Y325" s="1"/>
    </row>
    <row r="326" spans="24:25" ht="13.5" thickBot="1" x14ac:dyDescent="0.25">
      <c r="X326" s="2"/>
      <c r="Y326" s="1"/>
    </row>
    <row r="327" spans="24:25" ht="13.5" thickBot="1" x14ac:dyDescent="0.25">
      <c r="X327" s="2"/>
      <c r="Y327" s="1"/>
    </row>
    <row r="328" spans="24:25" ht="13.5" thickBot="1" x14ac:dyDescent="0.25">
      <c r="X328" s="2"/>
      <c r="Y328" s="1"/>
    </row>
    <row r="329" spans="24:25" ht="13.5" thickBot="1" x14ac:dyDescent="0.25">
      <c r="X329" s="2"/>
      <c r="Y329" s="1"/>
    </row>
    <row r="330" spans="24:25" ht="13.5" thickBot="1" x14ac:dyDescent="0.25">
      <c r="X330" s="2"/>
      <c r="Y330" s="1"/>
    </row>
    <row r="331" spans="24:25" ht="13.5" thickBot="1" x14ac:dyDescent="0.25">
      <c r="X331" s="2"/>
      <c r="Y331" s="1"/>
    </row>
    <row r="332" spans="24:25" ht="13.5" thickBot="1" x14ac:dyDescent="0.25">
      <c r="X332" s="2"/>
      <c r="Y332" s="1"/>
    </row>
    <row r="333" spans="24:25" ht="13.5" thickBot="1" x14ac:dyDescent="0.25">
      <c r="X333" s="2"/>
      <c r="Y333" s="1"/>
    </row>
    <row r="334" spans="24:25" ht="13.5" thickBot="1" x14ac:dyDescent="0.25">
      <c r="X334" s="2"/>
      <c r="Y334" s="1"/>
    </row>
    <row r="335" spans="24:25" ht="13.5" thickBot="1" x14ac:dyDescent="0.25">
      <c r="X335" s="2"/>
      <c r="Y335" s="1"/>
    </row>
    <row r="336" spans="24:25" ht="13.5" thickBot="1" x14ac:dyDescent="0.25">
      <c r="X336" s="2"/>
      <c r="Y336" s="1"/>
    </row>
    <row r="337" spans="24:25" ht="13.5" thickBot="1" x14ac:dyDescent="0.25">
      <c r="X337" s="2"/>
      <c r="Y337" s="1"/>
    </row>
    <row r="338" spans="24:25" ht="13.5" thickBot="1" x14ac:dyDescent="0.25">
      <c r="X338" s="2"/>
      <c r="Y338" s="1"/>
    </row>
    <row r="339" spans="24:25" ht="13.5" thickBot="1" x14ac:dyDescent="0.25">
      <c r="X339" s="2"/>
      <c r="Y339" s="1"/>
    </row>
    <row r="340" spans="24:25" ht="13.5" thickBot="1" x14ac:dyDescent="0.25">
      <c r="X340" s="2"/>
      <c r="Y340" s="1"/>
    </row>
    <row r="341" spans="24:25" ht="13.5" thickBot="1" x14ac:dyDescent="0.25">
      <c r="X341" s="2"/>
      <c r="Y341" s="1"/>
    </row>
    <row r="342" spans="24:25" ht="13.5" thickBot="1" x14ac:dyDescent="0.25">
      <c r="X342" s="2"/>
      <c r="Y342" s="1"/>
    </row>
    <row r="343" spans="24:25" ht="13.5" thickBot="1" x14ac:dyDescent="0.25">
      <c r="X343" s="2"/>
      <c r="Y343" s="1"/>
    </row>
    <row r="344" spans="24:25" ht="13.5" thickBot="1" x14ac:dyDescent="0.25">
      <c r="X344" s="2"/>
      <c r="Y344" s="1"/>
    </row>
    <row r="345" spans="24:25" ht="13.5" thickBot="1" x14ac:dyDescent="0.25">
      <c r="X345" s="2"/>
      <c r="Y345" s="1"/>
    </row>
    <row r="346" spans="24:25" ht="13.5" thickBot="1" x14ac:dyDescent="0.25">
      <c r="X346" s="2"/>
      <c r="Y346" s="1"/>
    </row>
    <row r="347" spans="24:25" ht="13.5" thickBot="1" x14ac:dyDescent="0.25">
      <c r="X347" s="2"/>
      <c r="Y347" s="1"/>
    </row>
    <row r="348" spans="24:25" ht="13.5" thickBot="1" x14ac:dyDescent="0.25">
      <c r="X348" s="2"/>
      <c r="Y348" s="1"/>
    </row>
    <row r="349" spans="24:25" ht="13.5" thickBot="1" x14ac:dyDescent="0.25">
      <c r="X349" s="2"/>
      <c r="Y349" s="1"/>
    </row>
    <row r="350" spans="24:25" ht="13.5" thickBot="1" x14ac:dyDescent="0.25">
      <c r="X350" s="2"/>
      <c r="Y350" s="1"/>
    </row>
    <row r="351" spans="24:25" ht="13.5" thickBot="1" x14ac:dyDescent="0.25">
      <c r="X351" s="2"/>
      <c r="Y351" s="1"/>
    </row>
    <row r="352" spans="24:25" ht="13.5" thickBot="1" x14ac:dyDescent="0.25">
      <c r="X352" s="2"/>
      <c r="Y352" s="1"/>
    </row>
    <row r="353" spans="24:25" ht="13.5" thickBot="1" x14ac:dyDescent="0.25">
      <c r="X353" s="2"/>
      <c r="Y353" s="1"/>
    </row>
    <row r="354" spans="24:25" ht="13.5" thickBot="1" x14ac:dyDescent="0.25">
      <c r="X354" s="2"/>
      <c r="Y354" s="1"/>
    </row>
    <row r="355" spans="24:25" ht="13.5" thickBot="1" x14ac:dyDescent="0.25">
      <c r="X355" s="2"/>
      <c r="Y355" s="1"/>
    </row>
    <row r="356" spans="24:25" ht="13.5" thickBot="1" x14ac:dyDescent="0.25">
      <c r="X356" s="2"/>
      <c r="Y356" s="1"/>
    </row>
    <row r="357" spans="24:25" ht="13.5" thickBot="1" x14ac:dyDescent="0.25">
      <c r="X357" s="2"/>
      <c r="Y357" s="1"/>
    </row>
    <row r="358" spans="24:25" ht="13.5" thickBot="1" x14ac:dyDescent="0.25">
      <c r="X358" s="2"/>
      <c r="Y358" s="1"/>
    </row>
    <row r="359" spans="24:25" ht="13.5" thickBot="1" x14ac:dyDescent="0.25">
      <c r="X359" s="2"/>
      <c r="Y359" s="1"/>
    </row>
    <row r="360" spans="24:25" ht="13.5" thickBot="1" x14ac:dyDescent="0.25">
      <c r="X360" s="2"/>
      <c r="Y360" s="1"/>
    </row>
    <row r="361" spans="24:25" ht="13.5" thickBot="1" x14ac:dyDescent="0.25">
      <c r="X361" s="2"/>
      <c r="Y361" s="1"/>
    </row>
    <row r="362" spans="24:25" ht="13.5" thickBot="1" x14ac:dyDescent="0.25">
      <c r="X362" s="2"/>
      <c r="Y362" s="1"/>
    </row>
    <row r="363" spans="24:25" ht="13.5" thickBot="1" x14ac:dyDescent="0.25">
      <c r="X363" s="2"/>
      <c r="Y363" s="1"/>
    </row>
    <row r="364" spans="24:25" ht="13.5" thickBot="1" x14ac:dyDescent="0.25">
      <c r="X364" s="2"/>
      <c r="Y364" s="1"/>
    </row>
    <row r="365" spans="24:25" ht="13.5" thickBot="1" x14ac:dyDescent="0.25">
      <c r="X365" s="2"/>
      <c r="Y365" s="1"/>
    </row>
    <row r="366" spans="24:25" ht="13.5" thickBot="1" x14ac:dyDescent="0.25">
      <c r="X366" s="2"/>
      <c r="Y366" s="1"/>
    </row>
    <row r="367" spans="24:25" ht="13.5" thickBot="1" x14ac:dyDescent="0.25">
      <c r="X367" s="2"/>
      <c r="Y367" s="1"/>
    </row>
    <row r="368" spans="24:25" ht="13.5" thickBot="1" x14ac:dyDescent="0.25">
      <c r="X368" s="2"/>
      <c r="Y368" s="1"/>
    </row>
    <row r="369" spans="24:25" ht="13.5" thickBot="1" x14ac:dyDescent="0.25">
      <c r="X369" s="2"/>
      <c r="Y369" s="1"/>
    </row>
    <row r="370" spans="24:25" ht="13.5" thickBot="1" x14ac:dyDescent="0.25">
      <c r="X370" s="2"/>
      <c r="Y370" s="1"/>
    </row>
    <row r="371" spans="24:25" ht="13.5" thickBot="1" x14ac:dyDescent="0.25">
      <c r="X371" s="2"/>
      <c r="Y371" s="1"/>
    </row>
    <row r="372" spans="24:25" ht="13.5" thickBot="1" x14ac:dyDescent="0.25">
      <c r="X372" s="2"/>
      <c r="Y372" s="1"/>
    </row>
    <row r="373" spans="24:25" ht="13.5" thickBot="1" x14ac:dyDescent="0.25">
      <c r="X373" s="2"/>
      <c r="Y373" s="1"/>
    </row>
    <row r="374" spans="24:25" ht="13.5" thickBot="1" x14ac:dyDescent="0.25">
      <c r="X374" s="2"/>
      <c r="Y374" s="1"/>
    </row>
    <row r="375" spans="24:25" ht="13.5" thickBot="1" x14ac:dyDescent="0.25">
      <c r="X375" s="2"/>
      <c r="Y375" s="1"/>
    </row>
    <row r="376" spans="24:25" ht="13.5" thickBot="1" x14ac:dyDescent="0.25">
      <c r="X376" s="2"/>
      <c r="Y376" s="1"/>
    </row>
    <row r="377" spans="24:25" ht="13.5" thickBot="1" x14ac:dyDescent="0.25">
      <c r="X377" s="2"/>
      <c r="Y377" s="1"/>
    </row>
    <row r="378" spans="24:25" ht="13.5" thickBot="1" x14ac:dyDescent="0.25">
      <c r="X378" s="2"/>
      <c r="Y378" s="1"/>
    </row>
    <row r="379" spans="24:25" ht="13.5" thickBot="1" x14ac:dyDescent="0.25">
      <c r="X379" s="2"/>
      <c r="Y379" s="1"/>
    </row>
    <row r="380" spans="24:25" ht="13.5" thickBot="1" x14ac:dyDescent="0.25">
      <c r="X380" s="2"/>
      <c r="Y380" s="1"/>
    </row>
    <row r="381" spans="24:25" ht="13.5" thickBot="1" x14ac:dyDescent="0.25">
      <c r="X381" s="2"/>
      <c r="Y381" s="1"/>
    </row>
    <row r="382" spans="24:25" ht="13.5" thickBot="1" x14ac:dyDescent="0.25">
      <c r="X382" s="2"/>
      <c r="Y382" s="1"/>
    </row>
    <row r="383" spans="24:25" ht="13.5" thickBot="1" x14ac:dyDescent="0.25">
      <c r="X383" s="2"/>
      <c r="Y383" s="1"/>
    </row>
    <row r="384" spans="24:25" ht="13.5" thickBot="1" x14ac:dyDescent="0.25">
      <c r="X384" s="2"/>
      <c r="Y384" s="1"/>
    </row>
    <row r="385" spans="24:25" ht="13.5" thickBot="1" x14ac:dyDescent="0.25">
      <c r="X385" s="2"/>
      <c r="Y385" s="1"/>
    </row>
    <row r="386" spans="24:25" ht="13.5" thickBot="1" x14ac:dyDescent="0.25">
      <c r="X386" s="2"/>
      <c r="Y386" s="1"/>
    </row>
    <row r="387" spans="24:25" ht="13.5" thickBot="1" x14ac:dyDescent="0.25">
      <c r="X387" s="2"/>
      <c r="Y387" s="1"/>
    </row>
    <row r="388" spans="24:25" ht="13.5" thickBot="1" x14ac:dyDescent="0.25">
      <c r="X388" s="2"/>
      <c r="Y388" s="1"/>
    </row>
    <row r="389" spans="24:25" ht="13.5" thickBot="1" x14ac:dyDescent="0.25">
      <c r="X389" s="2"/>
      <c r="Y389" s="1"/>
    </row>
    <row r="390" spans="24:25" ht="13.5" thickBot="1" x14ac:dyDescent="0.25">
      <c r="X390" s="2"/>
      <c r="Y390" s="1"/>
    </row>
    <row r="391" spans="24:25" ht="13.5" thickBot="1" x14ac:dyDescent="0.25">
      <c r="X391" s="2"/>
      <c r="Y391" s="1"/>
    </row>
    <row r="392" spans="24:25" ht="13.5" thickBot="1" x14ac:dyDescent="0.25">
      <c r="X392" s="2"/>
      <c r="Y392" s="1"/>
    </row>
    <row r="393" spans="24:25" ht="13.5" thickBot="1" x14ac:dyDescent="0.25">
      <c r="X393" s="2"/>
      <c r="Y393" s="1"/>
    </row>
    <row r="394" spans="24:25" ht="13.5" thickBot="1" x14ac:dyDescent="0.25">
      <c r="X394" s="2"/>
      <c r="Y394" s="1"/>
    </row>
    <row r="395" spans="24:25" ht="13.5" thickBot="1" x14ac:dyDescent="0.25">
      <c r="X395" s="2"/>
      <c r="Y395" s="1"/>
    </row>
    <row r="396" spans="24:25" ht="13.5" thickBot="1" x14ac:dyDescent="0.25">
      <c r="X396" s="2"/>
      <c r="Y396" s="1"/>
    </row>
    <row r="397" spans="24:25" ht="13.5" thickBot="1" x14ac:dyDescent="0.25">
      <c r="X397" s="2"/>
      <c r="Y397" s="1"/>
    </row>
    <row r="398" spans="24:25" ht="13.5" thickBot="1" x14ac:dyDescent="0.25">
      <c r="X398" s="2"/>
      <c r="Y398" s="1"/>
    </row>
    <row r="399" spans="24:25" ht="13.5" thickBot="1" x14ac:dyDescent="0.25">
      <c r="X399" s="2"/>
      <c r="Y399" s="1"/>
    </row>
    <row r="400" spans="24:25" ht="13.5" thickBot="1" x14ac:dyDescent="0.25">
      <c r="X400" s="2"/>
      <c r="Y400" s="1"/>
    </row>
    <row r="401" spans="24:25" ht="13.5" thickBot="1" x14ac:dyDescent="0.25">
      <c r="X401" s="2"/>
      <c r="Y401" s="1"/>
    </row>
    <row r="402" spans="24:25" ht="13.5" thickBot="1" x14ac:dyDescent="0.25">
      <c r="X402" s="2"/>
      <c r="Y402" s="1"/>
    </row>
    <row r="403" spans="24:25" ht="13.5" thickBot="1" x14ac:dyDescent="0.25">
      <c r="X403" s="2"/>
      <c r="Y403" s="1"/>
    </row>
    <row r="404" spans="24:25" ht="13.5" thickBot="1" x14ac:dyDescent="0.25">
      <c r="X404" s="2"/>
      <c r="Y404" s="1"/>
    </row>
    <row r="405" spans="24:25" ht="13.5" thickBot="1" x14ac:dyDescent="0.25">
      <c r="X405" s="2"/>
      <c r="Y405" s="1"/>
    </row>
    <row r="406" spans="24:25" ht="13.5" thickBot="1" x14ac:dyDescent="0.25">
      <c r="X406" s="2"/>
      <c r="Y406" s="1"/>
    </row>
    <row r="407" spans="24:25" ht="13.5" thickBot="1" x14ac:dyDescent="0.25">
      <c r="X407" s="2"/>
      <c r="Y407" s="1"/>
    </row>
    <row r="408" spans="24:25" ht="13.5" thickBot="1" x14ac:dyDescent="0.25">
      <c r="X408" s="2"/>
      <c r="Y408" s="1"/>
    </row>
    <row r="409" spans="24:25" ht="13.5" thickBot="1" x14ac:dyDescent="0.25">
      <c r="X409" s="2"/>
      <c r="Y409" s="1"/>
    </row>
    <row r="410" spans="24:25" ht="13.5" thickBot="1" x14ac:dyDescent="0.25">
      <c r="X410" s="2"/>
      <c r="Y410" s="1"/>
    </row>
    <row r="411" spans="24:25" ht="13.5" thickBot="1" x14ac:dyDescent="0.25">
      <c r="X411" s="2"/>
      <c r="Y411" s="1"/>
    </row>
    <row r="412" spans="24:25" ht="13.5" thickBot="1" x14ac:dyDescent="0.25">
      <c r="X412" s="2"/>
      <c r="Y412" s="1"/>
    </row>
    <row r="413" spans="24:25" ht="13.5" thickBot="1" x14ac:dyDescent="0.25">
      <c r="X413" s="2"/>
      <c r="Y413" s="1"/>
    </row>
    <row r="414" spans="24:25" ht="13.5" thickBot="1" x14ac:dyDescent="0.25">
      <c r="X414" s="2"/>
      <c r="Y414" s="1"/>
    </row>
    <row r="415" spans="24:25" ht="13.5" thickBot="1" x14ac:dyDescent="0.25">
      <c r="X415" s="2"/>
      <c r="Y415" s="1"/>
    </row>
    <row r="416" spans="24:25" ht="13.5" thickBot="1" x14ac:dyDescent="0.25">
      <c r="X416" s="2"/>
      <c r="Y416" s="1"/>
    </row>
    <row r="417" spans="24:25" ht="13.5" thickBot="1" x14ac:dyDescent="0.25">
      <c r="X417" s="2"/>
      <c r="Y417" s="1"/>
    </row>
    <row r="418" spans="24:25" ht="13.5" thickBot="1" x14ac:dyDescent="0.25">
      <c r="X418" s="2"/>
      <c r="Y418" s="1"/>
    </row>
    <row r="419" spans="24:25" ht="13.5" thickBot="1" x14ac:dyDescent="0.25">
      <c r="X419" s="2"/>
      <c r="Y419" s="1"/>
    </row>
    <row r="420" spans="24:25" ht="13.5" thickBot="1" x14ac:dyDescent="0.25">
      <c r="X420" s="2"/>
      <c r="Y420" s="1"/>
    </row>
    <row r="421" spans="24:25" ht="13.5" thickBot="1" x14ac:dyDescent="0.25">
      <c r="X421" s="2"/>
      <c r="Y421" s="1"/>
    </row>
    <row r="422" spans="24:25" ht="13.5" thickBot="1" x14ac:dyDescent="0.25">
      <c r="X422" s="2"/>
      <c r="Y422" s="1"/>
    </row>
    <row r="423" spans="24:25" ht="13.5" thickBot="1" x14ac:dyDescent="0.25">
      <c r="X423" s="2"/>
      <c r="Y423" s="1"/>
    </row>
    <row r="424" spans="24:25" ht="13.5" thickBot="1" x14ac:dyDescent="0.25">
      <c r="X424" s="2"/>
      <c r="Y424" s="1"/>
    </row>
    <row r="425" spans="24:25" ht="13.5" thickBot="1" x14ac:dyDescent="0.25">
      <c r="X425" s="2"/>
      <c r="Y425" s="1"/>
    </row>
    <row r="426" spans="24:25" ht="13.5" thickBot="1" x14ac:dyDescent="0.25">
      <c r="X426" s="2"/>
      <c r="Y426" s="1"/>
    </row>
    <row r="427" spans="24:25" ht="13.5" thickBot="1" x14ac:dyDescent="0.25">
      <c r="X427" s="2"/>
      <c r="Y427" s="1"/>
    </row>
    <row r="428" spans="24:25" ht="13.5" thickBot="1" x14ac:dyDescent="0.25">
      <c r="X428" s="2"/>
      <c r="Y428" s="1"/>
    </row>
    <row r="429" spans="24:25" ht="13.5" thickBot="1" x14ac:dyDescent="0.25">
      <c r="X429" s="2"/>
      <c r="Y429" s="1"/>
    </row>
    <row r="430" spans="24:25" ht="13.5" thickBot="1" x14ac:dyDescent="0.25">
      <c r="X430" s="2"/>
      <c r="Y430" s="1"/>
    </row>
    <row r="431" spans="24:25" ht="13.5" thickBot="1" x14ac:dyDescent="0.25">
      <c r="X431" s="2"/>
      <c r="Y431" s="1"/>
    </row>
    <row r="432" spans="24:25" ht="13.5" thickBot="1" x14ac:dyDescent="0.25">
      <c r="X432" s="2"/>
      <c r="Y432" s="1"/>
    </row>
    <row r="433" spans="24:25" ht="13.5" thickBot="1" x14ac:dyDescent="0.25">
      <c r="X433" s="2"/>
      <c r="Y433" s="1"/>
    </row>
    <row r="434" spans="24:25" ht="13.5" thickBot="1" x14ac:dyDescent="0.25">
      <c r="X434" s="2"/>
      <c r="Y434" s="1"/>
    </row>
    <row r="435" spans="24:25" ht="13.5" thickBot="1" x14ac:dyDescent="0.25">
      <c r="X435" s="2"/>
      <c r="Y435" s="1"/>
    </row>
    <row r="436" spans="24:25" ht="13.5" thickBot="1" x14ac:dyDescent="0.25">
      <c r="X436" s="2"/>
      <c r="Y436" s="1"/>
    </row>
    <row r="437" spans="24:25" ht="13.5" thickBot="1" x14ac:dyDescent="0.25">
      <c r="X437" s="2"/>
      <c r="Y437" s="1"/>
    </row>
    <row r="438" spans="24:25" ht="13.5" thickBot="1" x14ac:dyDescent="0.25">
      <c r="X438" s="2"/>
      <c r="Y438" s="1"/>
    </row>
    <row r="439" spans="24:25" ht="13.5" thickBot="1" x14ac:dyDescent="0.25">
      <c r="X439" s="2"/>
      <c r="Y439" s="1"/>
    </row>
    <row r="440" spans="24:25" ht="13.5" thickBot="1" x14ac:dyDescent="0.25">
      <c r="X440" s="2"/>
      <c r="Y440" s="1"/>
    </row>
    <row r="441" spans="24:25" ht="13.5" thickBot="1" x14ac:dyDescent="0.25">
      <c r="X441" s="2"/>
      <c r="Y441" s="1"/>
    </row>
    <row r="442" spans="24:25" ht="13.5" thickBot="1" x14ac:dyDescent="0.25">
      <c r="X442" s="2"/>
      <c r="Y442" s="1"/>
    </row>
    <row r="443" spans="24:25" ht="13.5" thickBot="1" x14ac:dyDescent="0.25">
      <c r="X443" s="2"/>
      <c r="Y443" s="1"/>
    </row>
    <row r="444" spans="24:25" ht="13.5" thickBot="1" x14ac:dyDescent="0.25">
      <c r="X444" s="2"/>
      <c r="Y444" s="1"/>
    </row>
    <row r="445" spans="24:25" ht="13.5" thickBot="1" x14ac:dyDescent="0.25">
      <c r="X445" s="2"/>
      <c r="Y445" s="1"/>
    </row>
    <row r="446" spans="24:25" ht="13.5" thickBot="1" x14ac:dyDescent="0.25">
      <c r="X446" s="2"/>
      <c r="Y446" s="1"/>
    </row>
    <row r="447" spans="24:25" ht="13.5" thickBot="1" x14ac:dyDescent="0.25">
      <c r="X447" s="2"/>
      <c r="Y447" s="1"/>
    </row>
    <row r="448" spans="24:25" ht="13.5" thickBot="1" x14ac:dyDescent="0.25">
      <c r="X448" s="2"/>
      <c r="Y448" s="1"/>
    </row>
    <row r="449" spans="24:25" ht="13.5" thickBot="1" x14ac:dyDescent="0.25">
      <c r="X449" s="2"/>
      <c r="Y449" s="1"/>
    </row>
    <row r="450" spans="24:25" ht="13.5" thickBot="1" x14ac:dyDescent="0.25">
      <c r="X450" s="2"/>
      <c r="Y450" s="1"/>
    </row>
    <row r="451" spans="24:25" ht="13.5" thickBot="1" x14ac:dyDescent="0.25">
      <c r="X451" s="2"/>
      <c r="Y451" s="1"/>
    </row>
    <row r="452" spans="24:25" ht="13.5" thickBot="1" x14ac:dyDescent="0.25">
      <c r="X452" s="2"/>
      <c r="Y452" s="1"/>
    </row>
    <row r="453" spans="24:25" ht="13.5" thickBot="1" x14ac:dyDescent="0.25">
      <c r="X453" s="2"/>
      <c r="Y453" s="1"/>
    </row>
    <row r="454" spans="24:25" ht="13.5" thickBot="1" x14ac:dyDescent="0.25">
      <c r="X454" s="2"/>
      <c r="Y454" s="1"/>
    </row>
    <row r="455" spans="24:25" ht="13.5" thickBot="1" x14ac:dyDescent="0.25">
      <c r="X455" s="2"/>
      <c r="Y455" s="1"/>
    </row>
    <row r="456" spans="24:25" ht="13.5" thickBot="1" x14ac:dyDescent="0.25">
      <c r="X456" s="2"/>
      <c r="Y456" s="1"/>
    </row>
    <row r="457" spans="24:25" ht="13.5" thickBot="1" x14ac:dyDescent="0.25">
      <c r="X457" s="2"/>
      <c r="Y457" s="1"/>
    </row>
    <row r="458" spans="24:25" ht="13.5" thickBot="1" x14ac:dyDescent="0.25">
      <c r="X458" s="2"/>
      <c r="Y458" s="1"/>
    </row>
    <row r="459" spans="24:25" ht="13.5" thickBot="1" x14ac:dyDescent="0.25">
      <c r="X459" s="2"/>
      <c r="Y459" s="1"/>
    </row>
    <row r="460" spans="24:25" ht="13.5" thickBot="1" x14ac:dyDescent="0.25">
      <c r="X460" s="2"/>
      <c r="Y460" s="1"/>
    </row>
    <row r="461" spans="24:25" ht="13.5" thickBot="1" x14ac:dyDescent="0.25">
      <c r="X461" s="2"/>
      <c r="Y461" s="1"/>
    </row>
    <row r="462" spans="24:25" ht="13.5" thickBot="1" x14ac:dyDescent="0.25">
      <c r="X462" s="2"/>
      <c r="Y462" s="1"/>
    </row>
    <row r="463" spans="24:25" ht="13.5" thickBot="1" x14ac:dyDescent="0.25">
      <c r="X463" s="2"/>
      <c r="Y463" s="1"/>
    </row>
    <row r="464" spans="24:25" ht="13.5" thickBot="1" x14ac:dyDescent="0.25">
      <c r="X464" s="2"/>
      <c r="Y464" s="1"/>
    </row>
    <row r="465" spans="24:25" ht="13.5" thickBot="1" x14ac:dyDescent="0.25">
      <c r="X465" s="2"/>
      <c r="Y465" s="1"/>
    </row>
    <row r="466" spans="24:25" ht="13.5" thickBot="1" x14ac:dyDescent="0.25">
      <c r="X466" s="2"/>
      <c r="Y466" s="1"/>
    </row>
    <row r="467" spans="24:25" ht="13.5" thickBot="1" x14ac:dyDescent="0.25">
      <c r="X467" s="2"/>
      <c r="Y467" s="1"/>
    </row>
    <row r="468" spans="24:25" ht="13.5" thickBot="1" x14ac:dyDescent="0.25">
      <c r="X468" s="2"/>
      <c r="Y468" s="1"/>
    </row>
    <row r="469" spans="24:25" ht="13.5" thickBot="1" x14ac:dyDescent="0.25">
      <c r="X469" s="2"/>
      <c r="Y469" s="1"/>
    </row>
    <row r="470" spans="24:25" ht="13.5" thickBot="1" x14ac:dyDescent="0.25">
      <c r="X470" s="2"/>
      <c r="Y470" s="1"/>
    </row>
    <row r="471" spans="24:25" ht="13.5" thickBot="1" x14ac:dyDescent="0.25">
      <c r="X471" s="2"/>
      <c r="Y471" s="1"/>
    </row>
    <row r="472" spans="24:25" ht="13.5" thickBot="1" x14ac:dyDescent="0.25">
      <c r="X472" s="2"/>
      <c r="Y472" s="1"/>
    </row>
    <row r="473" spans="24:25" ht="13.5" thickBot="1" x14ac:dyDescent="0.25">
      <c r="X473" s="2"/>
      <c r="Y473" s="1"/>
    </row>
    <row r="474" spans="24:25" ht="13.5" thickBot="1" x14ac:dyDescent="0.25">
      <c r="X474" s="2"/>
      <c r="Y474" s="1"/>
    </row>
    <row r="475" spans="24:25" ht="13.5" thickBot="1" x14ac:dyDescent="0.25">
      <c r="X475" s="2"/>
      <c r="Y475" s="1"/>
    </row>
    <row r="476" spans="24:25" ht="13.5" thickBot="1" x14ac:dyDescent="0.25">
      <c r="X476" s="2"/>
      <c r="Y476" s="1"/>
    </row>
    <row r="477" spans="24:25" ht="13.5" thickBot="1" x14ac:dyDescent="0.25">
      <c r="X477" s="2"/>
      <c r="Y477" s="1"/>
    </row>
    <row r="478" spans="24:25" ht="13.5" thickBot="1" x14ac:dyDescent="0.25">
      <c r="X478" s="2"/>
      <c r="Y478" s="1"/>
    </row>
    <row r="479" spans="24:25" ht="13.5" thickBot="1" x14ac:dyDescent="0.25">
      <c r="X479" s="2"/>
      <c r="Y479" s="1"/>
    </row>
    <row r="480" spans="24:25" ht="13.5" thickBot="1" x14ac:dyDescent="0.25">
      <c r="X480" s="2"/>
      <c r="Y480" s="1"/>
    </row>
    <row r="481" spans="24:25" ht="13.5" thickBot="1" x14ac:dyDescent="0.25">
      <c r="X481" s="2"/>
      <c r="Y481" s="1"/>
    </row>
    <row r="482" spans="24:25" ht="13.5" thickBot="1" x14ac:dyDescent="0.25">
      <c r="X482" s="2"/>
      <c r="Y482" s="1"/>
    </row>
    <row r="483" spans="24:25" ht="13.5" thickBot="1" x14ac:dyDescent="0.25">
      <c r="X483" s="2"/>
      <c r="Y483" s="1"/>
    </row>
    <row r="484" spans="24:25" ht="13.5" thickBot="1" x14ac:dyDescent="0.25">
      <c r="X484" s="2"/>
      <c r="Y484" s="1"/>
    </row>
    <row r="485" spans="24:25" ht="13.5" thickBot="1" x14ac:dyDescent="0.25">
      <c r="X485" s="2"/>
      <c r="Y485" s="1"/>
    </row>
    <row r="486" spans="24:25" ht="13.5" thickBot="1" x14ac:dyDescent="0.25">
      <c r="X486" s="2"/>
      <c r="Y486" s="1"/>
    </row>
    <row r="487" spans="24:25" ht="13.5" thickBot="1" x14ac:dyDescent="0.25">
      <c r="X487" s="2"/>
      <c r="Y487" s="1"/>
    </row>
    <row r="488" spans="24:25" ht="13.5" thickBot="1" x14ac:dyDescent="0.25">
      <c r="X488" s="2"/>
      <c r="Y488" s="1"/>
    </row>
    <row r="489" spans="24:25" ht="13.5" thickBot="1" x14ac:dyDescent="0.25">
      <c r="X489" s="2"/>
      <c r="Y489" s="1"/>
    </row>
    <row r="490" spans="24:25" ht="13.5" thickBot="1" x14ac:dyDescent="0.25">
      <c r="X490" s="2"/>
      <c r="Y490" s="1"/>
    </row>
    <row r="491" spans="24:25" ht="13.5" thickBot="1" x14ac:dyDescent="0.25">
      <c r="X491" s="2"/>
      <c r="Y491" s="1"/>
    </row>
    <row r="492" spans="24:25" ht="13.5" thickBot="1" x14ac:dyDescent="0.25">
      <c r="X492" s="2"/>
      <c r="Y492" s="1"/>
    </row>
    <row r="493" spans="24:25" ht="13.5" thickBot="1" x14ac:dyDescent="0.25">
      <c r="X493" s="2"/>
      <c r="Y493" s="1"/>
    </row>
    <row r="494" spans="24:25" ht="13.5" thickBot="1" x14ac:dyDescent="0.25">
      <c r="X494" s="2"/>
      <c r="Y494" s="1"/>
    </row>
    <row r="495" spans="24:25" ht="13.5" thickBot="1" x14ac:dyDescent="0.25">
      <c r="X495" s="2"/>
      <c r="Y495" s="1"/>
    </row>
    <row r="496" spans="24:25" ht="13.5" thickBot="1" x14ac:dyDescent="0.25">
      <c r="X496" s="2"/>
      <c r="Y496" s="1"/>
    </row>
    <row r="497" spans="24:25" ht="13.5" thickBot="1" x14ac:dyDescent="0.25">
      <c r="X497" s="2"/>
      <c r="Y497" s="1"/>
    </row>
    <row r="498" spans="24:25" ht="13.5" thickBot="1" x14ac:dyDescent="0.25">
      <c r="X498" s="2"/>
      <c r="Y498" s="1"/>
    </row>
    <row r="499" spans="24:25" ht="13.5" thickBot="1" x14ac:dyDescent="0.25">
      <c r="X499" s="2"/>
      <c r="Y499" s="1"/>
    </row>
    <row r="500" spans="24:25" ht="13.5" thickBot="1" x14ac:dyDescent="0.25">
      <c r="X500" s="2"/>
      <c r="Y500" s="1"/>
    </row>
    <row r="501" spans="24:25" ht="13.5" thickBot="1" x14ac:dyDescent="0.25">
      <c r="X501" s="2"/>
      <c r="Y501" s="1"/>
    </row>
    <row r="502" spans="24:25" ht="13.5" thickBot="1" x14ac:dyDescent="0.25">
      <c r="X502" s="2"/>
      <c r="Y502" s="1"/>
    </row>
    <row r="503" spans="24:25" ht="13.5" thickBot="1" x14ac:dyDescent="0.25">
      <c r="X503" s="2"/>
      <c r="Y503" s="1"/>
    </row>
    <row r="504" spans="24:25" ht="13.5" thickBot="1" x14ac:dyDescent="0.25">
      <c r="X504" s="2"/>
      <c r="Y504" s="1"/>
    </row>
    <row r="505" spans="24:25" ht="13.5" thickBot="1" x14ac:dyDescent="0.25">
      <c r="X505" s="2"/>
      <c r="Y505" s="1"/>
    </row>
    <row r="506" spans="24:25" ht="13.5" thickBot="1" x14ac:dyDescent="0.25">
      <c r="X506" s="2"/>
      <c r="Y506" s="1"/>
    </row>
    <row r="507" spans="24:25" ht="13.5" thickBot="1" x14ac:dyDescent="0.25">
      <c r="X507" s="2"/>
      <c r="Y507" s="1"/>
    </row>
    <row r="508" spans="24:25" ht="13.5" thickBot="1" x14ac:dyDescent="0.25">
      <c r="X508" s="2"/>
      <c r="Y508" s="1"/>
    </row>
    <row r="509" spans="24:25" ht="13.5" thickBot="1" x14ac:dyDescent="0.25">
      <c r="X509" s="2"/>
      <c r="Y509" s="1"/>
    </row>
    <row r="510" spans="24:25" ht="13.5" thickBot="1" x14ac:dyDescent="0.25">
      <c r="X510" s="2"/>
      <c r="Y510" s="1"/>
    </row>
    <row r="511" spans="24:25" ht="13.5" thickBot="1" x14ac:dyDescent="0.25">
      <c r="X511" s="2"/>
      <c r="Y511" s="1"/>
    </row>
    <row r="512" spans="24:25" ht="13.5" thickBot="1" x14ac:dyDescent="0.25">
      <c r="X512" s="2"/>
      <c r="Y512" s="1"/>
    </row>
    <row r="513" spans="24:25" ht="13.5" thickBot="1" x14ac:dyDescent="0.25">
      <c r="X513" s="2"/>
      <c r="Y513" s="1"/>
    </row>
    <row r="514" spans="24:25" ht="13.5" thickBot="1" x14ac:dyDescent="0.25">
      <c r="X514" s="2"/>
      <c r="Y514" s="1"/>
    </row>
    <row r="515" spans="24:25" ht="13.5" thickBot="1" x14ac:dyDescent="0.25">
      <c r="X515" s="2"/>
      <c r="Y515" s="1"/>
    </row>
    <row r="516" spans="24:25" ht="13.5" thickBot="1" x14ac:dyDescent="0.25">
      <c r="X516" s="2"/>
      <c r="Y516" s="1"/>
    </row>
    <row r="517" spans="24:25" ht="13.5" thickBot="1" x14ac:dyDescent="0.25">
      <c r="X517" s="2"/>
      <c r="Y517" s="1"/>
    </row>
    <row r="518" spans="24:25" ht="13.5" thickBot="1" x14ac:dyDescent="0.25">
      <c r="X518" s="2"/>
      <c r="Y518" s="1"/>
    </row>
    <row r="519" spans="24:25" ht="13.5" thickBot="1" x14ac:dyDescent="0.25">
      <c r="X519" s="2"/>
      <c r="Y519" s="1"/>
    </row>
    <row r="520" spans="24:25" ht="13.5" thickBot="1" x14ac:dyDescent="0.25">
      <c r="X520" s="2"/>
      <c r="Y520" s="1"/>
    </row>
    <row r="521" spans="24:25" ht="13.5" thickBot="1" x14ac:dyDescent="0.25">
      <c r="X521" s="2"/>
      <c r="Y521" s="1"/>
    </row>
    <row r="522" spans="24:25" ht="13.5" thickBot="1" x14ac:dyDescent="0.25">
      <c r="X522" s="2"/>
      <c r="Y522" s="1"/>
    </row>
    <row r="523" spans="24:25" ht="13.5" thickBot="1" x14ac:dyDescent="0.25">
      <c r="X523" s="2"/>
      <c r="Y523" s="1"/>
    </row>
    <row r="524" spans="24:25" ht="13.5" thickBot="1" x14ac:dyDescent="0.25">
      <c r="X524" s="2"/>
      <c r="Y524" s="1"/>
    </row>
    <row r="525" spans="24:25" ht="13.5" thickBot="1" x14ac:dyDescent="0.25">
      <c r="X525" s="2"/>
      <c r="Y525" s="1"/>
    </row>
    <row r="526" spans="24:25" ht="13.5" thickBot="1" x14ac:dyDescent="0.25">
      <c r="X526" s="2"/>
      <c r="Y526" s="1"/>
    </row>
    <row r="527" spans="24:25" ht="13.5" thickBot="1" x14ac:dyDescent="0.25">
      <c r="X527" s="2"/>
      <c r="Y527" s="1"/>
    </row>
    <row r="528" spans="24:25" ht="13.5" thickBot="1" x14ac:dyDescent="0.25">
      <c r="X528" s="2"/>
      <c r="Y528" s="1"/>
    </row>
    <row r="529" spans="24:25" ht="13.5" thickBot="1" x14ac:dyDescent="0.25">
      <c r="X529" s="2"/>
      <c r="Y529" s="1"/>
    </row>
    <row r="530" spans="24:25" ht="13.5" thickBot="1" x14ac:dyDescent="0.25">
      <c r="X530" s="2"/>
      <c r="Y530" s="1"/>
    </row>
    <row r="531" spans="24:25" ht="13.5" thickBot="1" x14ac:dyDescent="0.25">
      <c r="X531" s="2"/>
      <c r="Y531" s="1"/>
    </row>
    <row r="532" spans="24:25" ht="13.5" thickBot="1" x14ac:dyDescent="0.25">
      <c r="X532" s="2"/>
      <c r="Y532" s="1"/>
    </row>
    <row r="533" spans="24:25" ht="13.5" thickBot="1" x14ac:dyDescent="0.25">
      <c r="X533" s="2"/>
      <c r="Y533" s="1"/>
    </row>
    <row r="534" spans="24:25" ht="13.5" thickBot="1" x14ac:dyDescent="0.25">
      <c r="X534" s="2"/>
      <c r="Y534" s="1"/>
    </row>
    <row r="535" spans="24:25" ht="13.5" thickBot="1" x14ac:dyDescent="0.25">
      <c r="X535" s="2"/>
      <c r="Y535" s="1"/>
    </row>
    <row r="536" spans="24:25" ht="13.5" thickBot="1" x14ac:dyDescent="0.25">
      <c r="X536" s="2"/>
      <c r="Y536" s="1"/>
    </row>
    <row r="537" spans="24:25" ht="13.5" thickBot="1" x14ac:dyDescent="0.25">
      <c r="X537" s="2"/>
      <c r="Y537" s="1"/>
    </row>
    <row r="538" spans="24:25" ht="13.5" thickBot="1" x14ac:dyDescent="0.25">
      <c r="X538" s="2"/>
      <c r="Y538" s="1"/>
    </row>
    <row r="539" spans="24:25" ht="13.5" thickBot="1" x14ac:dyDescent="0.25">
      <c r="X539" s="2"/>
      <c r="Y539" s="1"/>
    </row>
    <row r="540" spans="24:25" ht="13.5" thickBot="1" x14ac:dyDescent="0.25">
      <c r="X540" s="2"/>
      <c r="Y540" s="1"/>
    </row>
    <row r="541" spans="24:25" ht="13.5" thickBot="1" x14ac:dyDescent="0.25">
      <c r="X541" s="2"/>
      <c r="Y541" s="1"/>
    </row>
    <row r="542" spans="24:25" ht="13.5" thickBot="1" x14ac:dyDescent="0.25">
      <c r="X542" s="2"/>
      <c r="Y542" s="1"/>
    </row>
    <row r="543" spans="24:25" ht="13.5" thickBot="1" x14ac:dyDescent="0.25">
      <c r="X543" s="2"/>
      <c r="Y543" s="1"/>
    </row>
    <row r="544" spans="24:25" ht="13.5" thickBot="1" x14ac:dyDescent="0.25">
      <c r="X544" s="2"/>
      <c r="Y544" s="1"/>
    </row>
    <row r="545" spans="24:25" ht="13.5" thickBot="1" x14ac:dyDescent="0.25">
      <c r="X545" s="2"/>
      <c r="Y545" s="1"/>
    </row>
    <row r="546" spans="24:25" ht="13.5" thickBot="1" x14ac:dyDescent="0.25">
      <c r="X546" s="2"/>
      <c r="Y546" s="1"/>
    </row>
    <row r="547" spans="24:25" ht="13.5" thickBot="1" x14ac:dyDescent="0.25">
      <c r="X547" s="2"/>
      <c r="Y547" s="1"/>
    </row>
    <row r="548" spans="24:25" ht="13.5" thickBot="1" x14ac:dyDescent="0.25">
      <c r="X548" s="2"/>
      <c r="Y548" s="1"/>
    </row>
    <row r="549" spans="24:25" ht="13.5" thickBot="1" x14ac:dyDescent="0.25">
      <c r="X549" s="2"/>
      <c r="Y549" s="1"/>
    </row>
    <row r="550" spans="24:25" ht="13.5" thickBot="1" x14ac:dyDescent="0.25">
      <c r="X550" s="2"/>
      <c r="Y550" s="1"/>
    </row>
    <row r="551" spans="24:25" ht="13.5" thickBot="1" x14ac:dyDescent="0.25">
      <c r="X551" s="2"/>
      <c r="Y551" s="1"/>
    </row>
    <row r="552" spans="24:25" ht="13.5" thickBot="1" x14ac:dyDescent="0.25">
      <c r="X552" s="2"/>
      <c r="Y552" s="1"/>
    </row>
    <row r="553" spans="24:25" ht="13.5" thickBot="1" x14ac:dyDescent="0.25">
      <c r="X553" s="2"/>
      <c r="Y553" s="1"/>
    </row>
    <row r="554" spans="24:25" ht="13.5" thickBot="1" x14ac:dyDescent="0.25">
      <c r="X554" s="2"/>
      <c r="Y554" s="1"/>
    </row>
    <row r="555" spans="24:25" ht="13.5" thickBot="1" x14ac:dyDescent="0.25">
      <c r="X555" s="2"/>
      <c r="Y555" s="1"/>
    </row>
    <row r="556" spans="24:25" ht="13.5" thickBot="1" x14ac:dyDescent="0.25">
      <c r="X556" s="2"/>
      <c r="Y556" s="1"/>
    </row>
    <row r="557" spans="24:25" ht="13.5" thickBot="1" x14ac:dyDescent="0.25">
      <c r="X557" s="2"/>
      <c r="Y557" s="1"/>
    </row>
    <row r="558" spans="24:25" ht="13.5" thickBot="1" x14ac:dyDescent="0.25">
      <c r="X558" s="2"/>
      <c r="Y558" s="1"/>
    </row>
    <row r="559" spans="24:25" ht="13.5" thickBot="1" x14ac:dyDescent="0.25">
      <c r="X559" s="2"/>
      <c r="Y559" s="1"/>
    </row>
    <row r="560" spans="24:25" ht="13.5" thickBot="1" x14ac:dyDescent="0.25">
      <c r="X560" s="2"/>
      <c r="Y560" s="1"/>
    </row>
    <row r="561" spans="24:25" ht="13.5" thickBot="1" x14ac:dyDescent="0.25">
      <c r="X561" s="2"/>
      <c r="Y561" s="1"/>
    </row>
    <row r="562" spans="24:25" ht="13.5" thickBot="1" x14ac:dyDescent="0.25">
      <c r="X562" s="2"/>
      <c r="Y562" s="1"/>
    </row>
    <row r="563" spans="24:25" ht="13.5" thickBot="1" x14ac:dyDescent="0.25">
      <c r="X563" s="2"/>
      <c r="Y563" s="1"/>
    </row>
    <row r="564" spans="24:25" ht="13.5" thickBot="1" x14ac:dyDescent="0.25">
      <c r="X564" s="2"/>
      <c r="Y564" s="1"/>
    </row>
    <row r="565" spans="24:25" ht="13.5" thickBot="1" x14ac:dyDescent="0.25">
      <c r="X565" s="2"/>
      <c r="Y565" s="1"/>
    </row>
    <row r="566" spans="24:25" ht="13.5" thickBot="1" x14ac:dyDescent="0.25">
      <c r="X566" s="2"/>
      <c r="Y566" s="1"/>
    </row>
    <row r="567" spans="24:25" ht="13.5" thickBot="1" x14ac:dyDescent="0.25">
      <c r="X567" s="2"/>
      <c r="Y567" s="1"/>
    </row>
    <row r="568" spans="24:25" ht="13.5" thickBot="1" x14ac:dyDescent="0.25">
      <c r="X568" s="2"/>
      <c r="Y568" s="1"/>
    </row>
    <row r="569" spans="24:25" ht="13.5" thickBot="1" x14ac:dyDescent="0.25">
      <c r="X569" s="2"/>
      <c r="Y569" s="1"/>
    </row>
    <row r="570" spans="24:25" ht="13.5" thickBot="1" x14ac:dyDescent="0.25">
      <c r="X570" s="2"/>
      <c r="Y570" s="1"/>
    </row>
    <row r="571" spans="24:25" ht="13.5" thickBot="1" x14ac:dyDescent="0.25">
      <c r="X571" s="2"/>
      <c r="Y571" s="1"/>
    </row>
    <row r="572" spans="24:25" ht="13.5" thickBot="1" x14ac:dyDescent="0.25">
      <c r="X572" s="2"/>
      <c r="Y572" s="1"/>
    </row>
    <row r="573" spans="24:25" ht="13.5" thickBot="1" x14ac:dyDescent="0.25">
      <c r="X573" s="2"/>
      <c r="Y573" s="1"/>
    </row>
    <row r="574" spans="24:25" ht="13.5" thickBot="1" x14ac:dyDescent="0.25">
      <c r="X574" s="2"/>
      <c r="Y574" s="1"/>
    </row>
    <row r="575" spans="24:25" ht="13.5" thickBot="1" x14ac:dyDescent="0.25">
      <c r="X575" s="2"/>
      <c r="Y575" s="1"/>
    </row>
    <row r="576" spans="24:25" ht="13.5" thickBot="1" x14ac:dyDescent="0.25">
      <c r="X576" s="2"/>
      <c r="Y576" s="1"/>
    </row>
    <row r="577" spans="24:25" ht="13.5" thickBot="1" x14ac:dyDescent="0.25">
      <c r="X577" s="2"/>
      <c r="Y577" s="1"/>
    </row>
    <row r="578" spans="24:25" ht="13.5" thickBot="1" x14ac:dyDescent="0.25">
      <c r="X578" s="2"/>
      <c r="Y578" s="1"/>
    </row>
    <row r="579" spans="24:25" ht="13.5" thickBot="1" x14ac:dyDescent="0.25">
      <c r="X579" s="2"/>
      <c r="Y579" s="1"/>
    </row>
    <row r="580" spans="24:25" ht="13.5" thickBot="1" x14ac:dyDescent="0.25">
      <c r="X580" s="2"/>
      <c r="Y580" s="1"/>
    </row>
    <row r="581" spans="24:25" ht="13.5" thickBot="1" x14ac:dyDescent="0.25">
      <c r="X581" s="2"/>
      <c r="Y581" s="1"/>
    </row>
    <row r="582" spans="24:25" ht="13.5" thickBot="1" x14ac:dyDescent="0.25">
      <c r="X582" s="2"/>
      <c r="Y582" s="1"/>
    </row>
    <row r="583" spans="24:25" ht="13.5" thickBot="1" x14ac:dyDescent="0.25">
      <c r="X583" s="2"/>
      <c r="Y583" s="1"/>
    </row>
    <row r="584" spans="24:25" ht="13.5" thickBot="1" x14ac:dyDescent="0.25">
      <c r="X584" s="2"/>
      <c r="Y584" s="1"/>
    </row>
    <row r="585" spans="24:25" ht="13.5" thickBot="1" x14ac:dyDescent="0.25">
      <c r="X585" s="2"/>
      <c r="Y585" s="1"/>
    </row>
    <row r="586" spans="24:25" ht="13.5" thickBot="1" x14ac:dyDescent="0.25">
      <c r="X586" s="2"/>
      <c r="Y586" s="1"/>
    </row>
    <row r="587" spans="24:25" ht="13.5" thickBot="1" x14ac:dyDescent="0.25">
      <c r="X587" s="2"/>
      <c r="Y587" s="1"/>
    </row>
    <row r="588" spans="24:25" ht="13.5" thickBot="1" x14ac:dyDescent="0.25">
      <c r="X588" s="2"/>
      <c r="Y588" s="1"/>
    </row>
    <row r="589" spans="24:25" ht="13.5" thickBot="1" x14ac:dyDescent="0.25">
      <c r="X589" s="2"/>
      <c r="Y589" s="1"/>
    </row>
    <row r="590" spans="24:25" ht="13.5" thickBot="1" x14ac:dyDescent="0.25">
      <c r="X590" s="2"/>
      <c r="Y590" s="1"/>
    </row>
    <row r="591" spans="24:25" ht="13.5" thickBot="1" x14ac:dyDescent="0.25">
      <c r="X591" s="2"/>
      <c r="Y591" s="1"/>
    </row>
    <row r="592" spans="24:25" ht="13.5" thickBot="1" x14ac:dyDescent="0.25">
      <c r="X592" s="2"/>
      <c r="Y592" s="1"/>
    </row>
    <row r="593" spans="24:25" ht="13.5" thickBot="1" x14ac:dyDescent="0.25">
      <c r="X593" s="2"/>
      <c r="Y593" s="1"/>
    </row>
    <row r="594" spans="24:25" ht="13.5" thickBot="1" x14ac:dyDescent="0.25">
      <c r="X594" s="2"/>
      <c r="Y594" s="1"/>
    </row>
    <row r="595" spans="24:25" ht="13.5" thickBot="1" x14ac:dyDescent="0.25">
      <c r="X595" s="2"/>
      <c r="Y595" s="1"/>
    </row>
    <row r="596" spans="24:25" ht="13.5" thickBot="1" x14ac:dyDescent="0.25">
      <c r="X596" s="2"/>
      <c r="Y596" s="1"/>
    </row>
    <row r="597" spans="24:25" ht="13.5" thickBot="1" x14ac:dyDescent="0.25">
      <c r="X597" s="2"/>
      <c r="Y597" s="1"/>
    </row>
    <row r="598" spans="24:25" ht="13.5" thickBot="1" x14ac:dyDescent="0.25">
      <c r="X598" s="2"/>
      <c r="Y598" s="1"/>
    </row>
    <row r="599" spans="24:25" ht="13.5" thickBot="1" x14ac:dyDescent="0.25">
      <c r="X599" s="2"/>
      <c r="Y599" s="1"/>
    </row>
    <row r="600" spans="24:25" ht="13.5" thickBot="1" x14ac:dyDescent="0.25">
      <c r="X600" s="2"/>
      <c r="Y600" s="1"/>
    </row>
    <row r="601" spans="24:25" ht="13.5" thickBot="1" x14ac:dyDescent="0.25">
      <c r="X601" s="2"/>
      <c r="Y601" s="1"/>
    </row>
    <row r="602" spans="24:25" ht="13.5" thickBot="1" x14ac:dyDescent="0.25">
      <c r="X602" s="2"/>
      <c r="Y602" s="1"/>
    </row>
    <row r="603" spans="24:25" ht="13.5" thickBot="1" x14ac:dyDescent="0.25">
      <c r="X603" s="2"/>
      <c r="Y603" s="1"/>
    </row>
    <row r="604" spans="24:25" ht="13.5" thickBot="1" x14ac:dyDescent="0.25">
      <c r="X604" s="2"/>
      <c r="Y604" s="1"/>
    </row>
    <row r="605" spans="24:25" ht="13.5" thickBot="1" x14ac:dyDescent="0.25">
      <c r="X605" s="2"/>
      <c r="Y605" s="1"/>
    </row>
    <row r="606" spans="24:25" ht="13.5" thickBot="1" x14ac:dyDescent="0.25">
      <c r="X606" s="2"/>
      <c r="Y606" s="1"/>
    </row>
    <row r="607" spans="24:25" ht="13.5" thickBot="1" x14ac:dyDescent="0.25">
      <c r="X607" s="2"/>
      <c r="Y607" s="1"/>
    </row>
    <row r="608" spans="24:25" ht="13.5" thickBot="1" x14ac:dyDescent="0.25">
      <c r="X608" s="2"/>
      <c r="Y608" s="1"/>
    </row>
    <row r="609" spans="24:25" ht="13.5" thickBot="1" x14ac:dyDescent="0.25">
      <c r="X609" s="2"/>
      <c r="Y609" s="1"/>
    </row>
    <row r="610" spans="24:25" ht="13.5" thickBot="1" x14ac:dyDescent="0.25">
      <c r="X610" s="2"/>
      <c r="Y610" s="1"/>
    </row>
    <row r="611" spans="24:25" ht="13.5" thickBot="1" x14ac:dyDescent="0.25">
      <c r="X611" s="2"/>
      <c r="Y611" s="1"/>
    </row>
    <row r="612" spans="24:25" ht="13.5" thickBot="1" x14ac:dyDescent="0.25">
      <c r="X612" s="2"/>
      <c r="Y612" s="1"/>
    </row>
    <row r="613" spans="24:25" ht="13.5" thickBot="1" x14ac:dyDescent="0.25">
      <c r="X613" s="2"/>
      <c r="Y613" s="1"/>
    </row>
    <row r="614" spans="24:25" ht="13.5" thickBot="1" x14ac:dyDescent="0.25">
      <c r="X614" s="2"/>
      <c r="Y614" s="1"/>
    </row>
    <row r="615" spans="24:25" ht="13.5" thickBot="1" x14ac:dyDescent="0.25">
      <c r="X615" s="2"/>
      <c r="Y615" s="1"/>
    </row>
    <row r="616" spans="24:25" ht="13.5" thickBot="1" x14ac:dyDescent="0.25">
      <c r="X616" s="2"/>
      <c r="Y616" s="1"/>
    </row>
    <row r="617" spans="24:25" ht="13.5" thickBot="1" x14ac:dyDescent="0.25">
      <c r="X617" s="2"/>
      <c r="Y617" s="1"/>
    </row>
    <row r="618" spans="24:25" ht="13.5" thickBot="1" x14ac:dyDescent="0.25">
      <c r="X618" s="2"/>
      <c r="Y618" s="1"/>
    </row>
    <row r="619" spans="24:25" ht="13.5" thickBot="1" x14ac:dyDescent="0.25">
      <c r="X619" s="2"/>
      <c r="Y619" s="1"/>
    </row>
    <row r="620" spans="24:25" ht="13.5" thickBot="1" x14ac:dyDescent="0.25">
      <c r="X620" s="2"/>
      <c r="Y620" s="1"/>
    </row>
    <row r="621" spans="24:25" ht="13.5" thickBot="1" x14ac:dyDescent="0.25">
      <c r="X621" s="2"/>
      <c r="Y621" s="1"/>
    </row>
    <row r="622" spans="24:25" ht="13.5" thickBot="1" x14ac:dyDescent="0.25">
      <c r="X622" s="2"/>
      <c r="Y622" s="1"/>
    </row>
    <row r="623" spans="24:25" ht="13.5" thickBot="1" x14ac:dyDescent="0.25">
      <c r="X623" s="2"/>
      <c r="Y623" s="1"/>
    </row>
    <row r="624" spans="24:25" ht="13.5" thickBot="1" x14ac:dyDescent="0.25">
      <c r="X624" s="2"/>
      <c r="Y624" s="1"/>
    </row>
    <row r="625" spans="24:25" ht="13.5" thickBot="1" x14ac:dyDescent="0.25">
      <c r="X625" s="2"/>
      <c r="Y625" s="1"/>
    </row>
    <row r="626" spans="24:25" ht="13.5" thickBot="1" x14ac:dyDescent="0.25">
      <c r="X626" s="2"/>
      <c r="Y626" s="1"/>
    </row>
    <row r="627" spans="24:25" ht="13.5" thickBot="1" x14ac:dyDescent="0.25">
      <c r="X627" s="2"/>
      <c r="Y627" s="1"/>
    </row>
    <row r="628" spans="24:25" ht="13.5" thickBot="1" x14ac:dyDescent="0.25">
      <c r="X628" s="2"/>
      <c r="Y628" s="1"/>
    </row>
    <row r="629" spans="24:25" ht="13.5" thickBot="1" x14ac:dyDescent="0.25">
      <c r="X629" s="2"/>
      <c r="Y629" s="1"/>
    </row>
    <row r="630" spans="24:25" ht="13.5" thickBot="1" x14ac:dyDescent="0.25">
      <c r="X630" s="2"/>
      <c r="Y630" s="1"/>
    </row>
    <row r="631" spans="24:25" ht="13.5" thickBot="1" x14ac:dyDescent="0.25">
      <c r="X631" s="2"/>
      <c r="Y631" s="1"/>
    </row>
    <row r="632" spans="24:25" ht="13.5" thickBot="1" x14ac:dyDescent="0.25">
      <c r="X632" s="2"/>
      <c r="Y632" s="1"/>
    </row>
    <row r="633" spans="24:25" ht="13.5" thickBot="1" x14ac:dyDescent="0.25">
      <c r="X633" s="2"/>
      <c r="Y633" s="1"/>
    </row>
    <row r="634" spans="24:25" ht="13.5" thickBot="1" x14ac:dyDescent="0.25">
      <c r="X634" s="2"/>
      <c r="Y634" s="1"/>
    </row>
    <row r="635" spans="24:25" ht="13.5" thickBot="1" x14ac:dyDescent="0.25">
      <c r="X635" s="2"/>
      <c r="Y635" s="1"/>
    </row>
    <row r="636" spans="24:25" ht="13.5" thickBot="1" x14ac:dyDescent="0.25">
      <c r="X636" s="2"/>
      <c r="Y636" s="1"/>
    </row>
    <row r="637" spans="24:25" ht="13.5" thickBot="1" x14ac:dyDescent="0.25">
      <c r="X637" s="2"/>
      <c r="Y637" s="1"/>
    </row>
    <row r="638" spans="24:25" ht="13.5" thickBot="1" x14ac:dyDescent="0.25">
      <c r="X638" s="2"/>
      <c r="Y638" s="1"/>
    </row>
    <row r="639" spans="24:25" ht="13.5" thickBot="1" x14ac:dyDescent="0.25">
      <c r="X639" s="2"/>
      <c r="Y639" s="1"/>
    </row>
    <row r="640" spans="24:25" ht="13.5" thickBot="1" x14ac:dyDescent="0.25">
      <c r="X640" s="2"/>
      <c r="Y640" s="1"/>
    </row>
    <row r="641" spans="24:25" ht="13.5" thickBot="1" x14ac:dyDescent="0.25">
      <c r="X641" s="2"/>
      <c r="Y641" s="1"/>
    </row>
    <row r="642" spans="24:25" ht="13.5" thickBot="1" x14ac:dyDescent="0.25">
      <c r="X642" s="2"/>
      <c r="Y642" s="1"/>
    </row>
    <row r="643" spans="24:25" ht="13.5" thickBot="1" x14ac:dyDescent="0.25">
      <c r="X643" s="2"/>
      <c r="Y643" s="1"/>
    </row>
    <row r="644" spans="24:25" ht="13.5" thickBot="1" x14ac:dyDescent="0.25">
      <c r="X644" s="2"/>
      <c r="Y644" s="1"/>
    </row>
    <row r="645" spans="24:25" ht="13.5" thickBot="1" x14ac:dyDescent="0.25">
      <c r="X645" s="2"/>
      <c r="Y645" s="1"/>
    </row>
    <row r="646" spans="24:25" ht="13.5" thickBot="1" x14ac:dyDescent="0.25">
      <c r="X646" s="2"/>
      <c r="Y646" s="1"/>
    </row>
    <row r="647" spans="24:25" ht="13.5" thickBot="1" x14ac:dyDescent="0.25">
      <c r="X647" s="2"/>
      <c r="Y647" s="1"/>
    </row>
    <row r="648" spans="24:25" ht="13.5" thickBot="1" x14ac:dyDescent="0.25">
      <c r="X648" s="2"/>
      <c r="Y648" s="1"/>
    </row>
    <row r="649" spans="24:25" ht="13.5" thickBot="1" x14ac:dyDescent="0.25">
      <c r="X649" s="2"/>
      <c r="Y649" s="1"/>
    </row>
    <row r="650" spans="24:25" ht="13.5" thickBot="1" x14ac:dyDescent="0.25">
      <c r="X650" s="2"/>
      <c r="Y650" s="1"/>
    </row>
    <row r="651" spans="24:25" ht="13.5" thickBot="1" x14ac:dyDescent="0.25">
      <c r="X651" s="2"/>
      <c r="Y651" s="1"/>
    </row>
    <row r="652" spans="24:25" ht="13.5" thickBot="1" x14ac:dyDescent="0.25">
      <c r="X652" s="2"/>
      <c r="Y652" s="1"/>
    </row>
    <row r="653" spans="24:25" ht="13.5" thickBot="1" x14ac:dyDescent="0.25">
      <c r="X653" s="2"/>
      <c r="Y653" s="1"/>
    </row>
    <row r="654" spans="24:25" ht="13.5" thickBot="1" x14ac:dyDescent="0.25">
      <c r="X654" s="2"/>
      <c r="Y654" s="1"/>
    </row>
    <row r="655" spans="24:25" ht="13.5" thickBot="1" x14ac:dyDescent="0.25">
      <c r="X655" s="2"/>
      <c r="Y655" s="1"/>
    </row>
    <row r="656" spans="24:25" ht="13.5" thickBot="1" x14ac:dyDescent="0.25">
      <c r="X656" s="2"/>
      <c r="Y656" s="1"/>
    </row>
    <row r="657" spans="24:25" ht="13.5" thickBot="1" x14ac:dyDescent="0.25">
      <c r="X657" s="2"/>
      <c r="Y657" s="1"/>
    </row>
    <row r="658" spans="24:25" ht="13.5" thickBot="1" x14ac:dyDescent="0.25">
      <c r="X658" s="2"/>
      <c r="Y658" s="1"/>
    </row>
    <row r="659" spans="24:25" ht="13.5" thickBot="1" x14ac:dyDescent="0.25">
      <c r="X659" s="2"/>
      <c r="Y659" s="1"/>
    </row>
    <row r="660" spans="24:25" ht="13.5" thickBot="1" x14ac:dyDescent="0.25">
      <c r="X660" s="2"/>
      <c r="Y660" s="1"/>
    </row>
    <row r="661" spans="24:25" ht="13.5" thickBot="1" x14ac:dyDescent="0.25">
      <c r="X661" s="2"/>
      <c r="Y661" s="1"/>
    </row>
    <row r="662" spans="24:25" ht="13.5" thickBot="1" x14ac:dyDescent="0.25">
      <c r="X662" s="2"/>
      <c r="Y662" s="1"/>
    </row>
    <row r="663" spans="24:25" ht="13.5" thickBot="1" x14ac:dyDescent="0.25">
      <c r="X663" s="2"/>
      <c r="Y663" s="1"/>
    </row>
    <row r="664" spans="24:25" ht="13.5" thickBot="1" x14ac:dyDescent="0.25">
      <c r="X664" s="2"/>
      <c r="Y664" s="1"/>
    </row>
    <row r="665" spans="24:25" ht="13.5" thickBot="1" x14ac:dyDescent="0.25">
      <c r="X665" s="2"/>
      <c r="Y665" s="1"/>
    </row>
    <row r="666" spans="24:25" ht="13.5" thickBot="1" x14ac:dyDescent="0.25">
      <c r="X666" s="2"/>
      <c r="Y666" s="1"/>
    </row>
    <row r="667" spans="24:25" ht="13.5" thickBot="1" x14ac:dyDescent="0.25">
      <c r="X667" s="2"/>
      <c r="Y667" s="1"/>
    </row>
    <row r="668" spans="24:25" ht="13.5" thickBot="1" x14ac:dyDescent="0.25">
      <c r="X668" s="2"/>
      <c r="Y668" s="1"/>
    </row>
    <row r="669" spans="24:25" ht="13.5" thickBot="1" x14ac:dyDescent="0.25">
      <c r="X669" s="2"/>
      <c r="Y669" s="1"/>
    </row>
    <row r="670" spans="24:25" ht="13.5" thickBot="1" x14ac:dyDescent="0.25">
      <c r="X670" s="2"/>
      <c r="Y670" s="1"/>
    </row>
    <row r="671" spans="24:25" ht="13.5" thickBot="1" x14ac:dyDescent="0.25">
      <c r="X671" s="2"/>
      <c r="Y671" s="1"/>
    </row>
    <row r="672" spans="24:25" ht="13.5" thickBot="1" x14ac:dyDescent="0.25">
      <c r="X672" s="2"/>
      <c r="Y672" s="1"/>
    </row>
    <row r="673" spans="24:25" ht="13.5" thickBot="1" x14ac:dyDescent="0.25">
      <c r="X673" s="2"/>
      <c r="Y673" s="1"/>
    </row>
    <row r="674" spans="24:25" ht="13.5" thickBot="1" x14ac:dyDescent="0.25">
      <c r="X674" s="2"/>
      <c r="Y674" s="1"/>
    </row>
    <row r="675" spans="24:25" ht="13.5" thickBot="1" x14ac:dyDescent="0.25">
      <c r="X675" s="2"/>
      <c r="Y675" s="1"/>
    </row>
    <row r="676" spans="24:25" ht="13.5" thickBot="1" x14ac:dyDescent="0.25">
      <c r="X676" s="2"/>
      <c r="Y676" s="1"/>
    </row>
    <row r="677" spans="24:25" ht="13.5" thickBot="1" x14ac:dyDescent="0.25">
      <c r="X677" s="2"/>
      <c r="Y677" s="1"/>
    </row>
    <row r="678" spans="24:25" ht="13.5" thickBot="1" x14ac:dyDescent="0.25">
      <c r="X678" s="2"/>
      <c r="Y678" s="1"/>
    </row>
    <row r="679" spans="24:25" ht="13.5" thickBot="1" x14ac:dyDescent="0.25">
      <c r="X679" s="2"/>
      <c r="Y679" s="1"/>
    </row>
    <row r="680" spans="24:25" ht="13.5" thickBot="1" x14ac:dyDescent="0.25">
      <c r="X680" s="2"/>
      <c r="Y680" s="1"/>
    </row>
    <row r="681" spans="24:25" ht="13.5" thickBot="1" x14ac:dyDescent="0.25">
      <c r="X681" s="2"/>
      <c r="Y681" s="1"/>
    </row>
    <row r="682" spans="24:25" ht="13.5" thickBot="1" x14ac:dyDescent="0.25">
      <c r="X682" s="2"/>
      <c r="Y682" s="1"/>
    </row>
    <row r="683" spans="24:25" ht="13.5" thickBot="1" x14ac:dyDescent="0.25">
      <c r="X683" s="2"/>
      <c r="Y683" s="1"/>
    </row>
    <row r="684" spans="24:25" ht="13.5" thickBot="1" x14ac:dyDescent="0.25">
      <c r="X684" s="2"/>
      <c r="Y684" s="1"/>
    </row>
    <row r="685" spans="24:25" ht="13.5" thickBot="1" x14ac:dyDescent="0.25">
      <c r="X685" s="2"/>
      <c r="Y685" s="1"/>
    </row>
    <row r="686" spans="24:25" ht="13.5" thickBot="1" x14ac:dyDescent="0.25">
      <c r="X686" s="2"/>
      <c r="Y686" s="1"/>
    </row>
    <row r="687" spans="24:25" ht="13.5" thickBot="1" x14ac:dyDescent="0.25">
      <c r="X687" s="2"/>
      <c r="Y687" s="1"/>
    </row>
    <row r="688" spans="24:25" ht="13.5" thickBot="1" x14ac:dyDescent="0.25">
      <c r="X688" s="2"/>
      <c r="Y688" s="1"/>
    </row>
    <row r="689" spans="24:25" ht="13.5" thickBot="1" x14ac:dyDescent="0.25">
      <c r="X689" s="2"/>
      <c r="Y689" s="1"/>
    </row>
    <row r="690" spans="24:25" ht="13.5" thickBot="1" x14ac:dyDescent="0.25">
      <c r="X690" s="2"/>
      <c r="Y690" s="1"/>
    </row>
    <row r="691" spans="24:25" ht="13.5" thickBot="1" x14ac:dyDescent="0.25">
      <c r="X691" s="2"/>
      <c r="Y691" s="1"/>
    </row>
    <row r="692" spans="24:25" ht="13.5" thickBot="1" x14ac:dyDescent="0.25">
      <c r="X692" s="2"/>
      <c r="Y692" s="1"/>
    </row>
    <row r="693" spans="24:25" ht="13.5" thickBot="1" x14ac:dyDescent="0.25">
      <c r="X693" s="2"/>
      <c r="Y693" s="1"/>
    </row>
    <row r="694" spans="24:25" ht="13.5" thickBot="1" x14ac:dyDescent="0.25">
      <c r="X694" s="2"/>
      <c r="Y694" s="1"/>
    </row>
    <row r="695" spans="24:25" ht="13.5" thickBot="1" x14ac:dyDescent="0.25">
      <c r="X695" s="2"/>
      <c r="Y695" s="1"/>
    </row>
    <row r="696" spans="24:25" ht="13.5" thickBot="1" x14ac:dyDescent="0.25">
      <c r="X696" s="2"/>
      <c r="Y696" s="1"/>
    </row>
    <row r="697" spans="24:25" ht="13.5" thickBot="1" x14ac:dyDescent="0.25">
      <c r="X697" s="2"/>
      <c r="Y697" s="1"/>
    </row>
    <row r="698" spans="24:25" ht="13.5" thickBot="1" x14ac:dyDescent="0.25">
      <c r="X698" s="2"/>
      <c r="Y698" s="1"/>
    </row>
    <row r="699" spans="24:25" ht="13.5" thickBot="1" x14ac:dyDescent="0.25">
      <c r="X699" s="2"/>
      <c r="Y699" s="1"/>
    </row>
    <row r="700" spans="24:25" ht="13.5" thickBot="1" x14ac:dyDescent="0.25">
      <c r="X700" s="2"/>
      <c r="Y700" s="1"/>
    </row>
    <row r="701" spans="24:25" ht="13.5" thickBot="1" x14ac:dyDescent="0.25">
      <c r="X701" s="2"/>
      <c r="Y701" s="1"/>
    </row>
    <row r="702" spans="24:25" ht="13.5" thickBot="1" x14ac:dyDescent="0.25">
      <c r="X702" s="2"/>
      <c r="Y702" s="1"/>
    </row>
    <row r="703" spans="24:25" ht="13.5" thickBot="1" x14ac:dyDescent="0.25">
      <c r="X703" s="2"/>
      <c r="Y703" s="1"/>
    </row>
    <row r="704" spans="24:25" ht="13.5" thickBot="1" x14ac:dyDescent="0.25">
      <c r="X704" s="2"/>
      <c r="Y704" s="1"/>
    </row>
    <row r="705" spans="24:25" ht="13.5" thickBot="1" x14ac:dyDescent="0.25">
      <c r="X705" s="2"/>
      <c r="Y705" s="1"/>
    </row>
    <row r="706" spans="24:25" ht="13.5" thickBot="1" x14ac:dyDescent="0.25">
      <c r="X706" s="2"/>
      <c r="Y706" s="1"/>
    </row>
    <row r="707" spans="24:25" ht="13.5" thickBot="1" x14ac:dyDescent="0.25">
      <c r="X707" s="2"/>
      <c r="Y707" s="1"/>
    </row>
    <row r="708" spans="24:25" ht="13.5" thickBot="1" x14ac:dyDescent="0.25">
      <c r="X708" s="2"/>
      <c r="Y708" s="1"/>
    </row>
    <row r="709" spans="24:25" ht="13.5" thickBot="1" x14ac:dyDescent="0.25">
      <c r="X709" s="2"/>
      <c r="Y709" s="1"/>
    </row>
    <row r="710" spans="24:25" ht="13.5" thickBot="1" x14ac:dyDescent="0.25">
      <c r="X710" s="2"/>
      <c r="Y710" s="1"/>
    </row>
    <row r="711" spans="24:25" ht="13.5" thickBot="1" x14ac:dyDescent="0.25">
      <c r="X711" s="2"/>
      <c r="Y711" s="1"/>
    </row>
    <row r="712" spans="24:25" ht="13.5" thickBot="1" x14ac:dyDescent="0.25">
      <c r="X712" s="2"/>
      <c r="Y712" s="1"/>
    </row>
    <row r="713" spans="24:25" ht="13.5" thickBot="1" x14ac:dyDescent="0.25">
      <c r="X713" s="2"/>
      <c r="Y713" s="1"/>
    </row>
    <row r="714" spans="24:25" ht="13.5" thickBot="1" x14ac:dyDescent="0.25">
      <c r="X714" s="2"/>
      <c r="Y714" s="1"/>
    </row>
    <row r="715" spans="24:25" ht="13.5" thickBot="1" x14ac:dyDescent="0.25">
      <c r="X715" s="2"/>
      <c r="Y715" s="1"/>
    </row>
    <row r="716" spans="24:25" ht="13.5" thickBot="1" x14ac:dyDescent="0.25">
      <c r="X716" s="2"/>
      <c r="Y716" s="1"/>
    </row>
    <row r="717" spans="24:25" ht="13.5" thickBot="1" x14ac:dyDescent="0.25">
      <c r="X717" s="2"/>
      <c r="Y717" s="1"/>
    </row>
    <row r="718" spans="24:25" ht="13.5" thickBot="1" x14ac:dyDescent="0.25">
      <c r="X718" s="2"/>
      <c r="Y718" s="1"/>
    </row>
    <row r="719" spans="24:25" ht="13.5" thickBot="1" x14ac:dyDescent="0.25">
      <c r="X719" s="2"/>
      <c r="Y719" s="1"/>
    </row>
    <row r="720" spans="24:25" ht="13.5" thickBot="1" x14ac:dyDescent="0.25">
      <c r="X720" s="2"/>
      <c r="Y720" s="1"/>
    </row>
    <row r="721" spans="24:25" ht="13.5" thickBot="1" x14ac:dyDescent="0.25">
      <c r="X721" s="2"/>
      <c r="Y721" s="1"/>
    </row>
    <row r="722" spans="24:25" ht="13.5" thickBot="1" x14ac:dyDescent="0.25">
      <c r="X722" s="2"/>
      <c r="Y722" s="1"/>
    </row>
    <row r="723" spans="24:25" ht="13.5" thickBot="1" x14ac:dyDescent="0.25">
      <c r="X723" s="2"/>
      <c r="Y723" s="1"/>
    </row>
    <row r="724" spans="24:25" ht="13.5" thickBot="1" x14ac:dyDescent="0.25">
      <c r="X724" s="2"/>
      <c r="Y724" s="1"/>
    </row>
    <row r="725" spans="24:25" ht="13.5" thickBot="1" x14ac:dyDescent="0.25">
      <c r="X725" s="2"/>
      <c r="Y725" s="1"/>
    </row>
    <row r="726" spans="24:25" ht="13.5" thickBot="1" x14ac:dyDescent="0.25">
      <c r="X726" s="2"/>
      <c r="Y726" s="1"/>
    </row>
    <row r="727" spans="24:25" ht="13.5" thickBot="1" x14ac:dyDescent="0.25">
      <c r="X727" s="2"/>
      <c r="Y727" s="1"/>
    </row>
    <row r="728" spans="24:25" ht="13.5" thickBot="1" x14ac:dyDescent="0.25">
      <c r="X728" s="2"/>
      <c r="Y728" s="1"/>
    </row>
    <row r="729" spans="24:25" ht="13.5" thickBot="1" x14ac:dyDescent="0.25">
      <c r="X729" s="2"/>
      <c r="Y729" s="1"/>
    </row>
    <row r="730" spans="24:25" ht="13.5" thickBot="1" x14ac:dyDescent="0.25">
      <c r="X730" s="2"/>
      <c r="Y730" s="1"/>
    </row>
    <row r="731" spans="24:25" ht="13.5" thickBot="1" x14ac:dyDescent="0.25">
      <c r="X731" s="2"/>
      <c r="Y731" s="1"/>
    </row>
    <row r="732" spans="24:25" ht="13.5" thickBot="1" x14ac:dyDescent="0.25">
      <c r="X732" s="2"/>
      <c r="Y732" s="1"/>
    </row>
    <row r="733" spans="24:25" ht="13.5" thickBot="1" x14ac:dyDescent="0.25">
      <c r="X733" s="2"/>
      <c r="Y733" s="1"/>
    </row>
    <row r="734" spans="24:25" ht="13.5" thickBot="1" x14ac:dyDescent="0.25">
      <c r="X734" s="2"/>
      <c r="Y734" s="1"/>
    </row>
    <row r="735" spans="24:25" ht="13.5" thickBot="1" x14ac:dyDescent="0.25">
      <c r="X735" s="2"/>
      <c r="Y735" s="1"/>
    </row>
    <row r="736" spans="24:25" ht="13.5" thickBot="1" x14ac:dyDescent="0.25">
      <c r="X736" s="2"/>
      <c r="Y736" s="1"/>
    </row>
    <row r="737" spans="24:25" ht="13.5" thickBot="1" x14ac:dyDescent="0.25">
      <c r="X737" s="2"/>
      <c r="Y737" s="1"/>
    </row>
    <row r="738" spans="24:25" ht="13.5" thickBot="1" x14ac:dyDescent="0.25">
      <c r="X738" s="2"/>
      <c r="Y738" s="1"/>
    </row>
    <row r="739" spans="24:25" ht="13.5" thickBot="1" x14ac:dyDescent="0.25">
      <c r="X739" s="2"/>
      <c r="Y739" s="1"/>
    </row>
    <row r="740" spans="24:25" ht="13.5" thickBot="1" x14ac:dyDescent="0.25">
      <c r="X740" s="2"/>
      <c r="Y740" s="1"/>
    </row>
    <row r="741" spans="24:25" ht="13.5" thickBot="1" x14ac:dyDescent="0.25">
      <c r="X741" s="2"/>
      <c r="Y741" s="1"/>
    </row>
    <row r="742" spans="24:25" ht="13.5" thickBot="1" x14ac:dyDescent="0.25">
      <c r="X742" s="2"/>
      <c r="Y742" s="1"/>
    </row>
    <row r="743" spans="24:25" ht="13.5" thickBot="1" x14ac:dyDescent="0.25">
      <c r="X743" s="2"/>
      <c r="Y743" s="1"/>
    </row>
    <row r="744" spans="24:25" ht="13.5" thickBot="1" x14ac:dyDescent="0.25">
      <c r="X744" s="2"/>
      <c r="Y744" s="1"/>
    </row>
    <row r="745" spans="24:25" ht="13.5" thickBot="1" x14ac:dyDescent="0.25">
      <c r="X745" s="2"/>
      <c r="Y745" s="1"/>
    </row>
    <row r="746" spans="24:25" ht="13.5" thickBot="1" x14ac:dyDescent="0.25">
      <c r="X746" s="2"/>
      <c r="Y746" s="1"/>
    </row>
    <row r="747" spans="24:25" ht="13.5" thickBot="1" x14ac:dyDescent="0.25">
      <c r="X747" s="2"/>
      <c r="Y747" s="1"/>
    </row>
    <row r="748" spans="24:25" ht="13.5" thickBot="1" x14ac:dyDescent="0.25">
      <c r="X748" s="2"/>
      <c r="Y748" s="1"/>
    </row>
    <row r="749" spans="24:25" ht="13.5" thickBot="1" x14ac:dyDescent="0.25">
      <c r="X749" s="2"/>
      <c r="Y749" s="1"/>
    </row>
    <row r="750" spans="24:25" ht="13.5" thickBot="1" x14ac:dyDescent="0.25">
      <c r="X750" s="2"/>
      <c r="Y750" s="1"/>
    </row>
    <row r="751" spans="24:25" ht="13.5" thickBot="1" x14ac:dyDescent="0.25">
      <c r="X751" s="2"/>
      <c r="Y751" s="1"/>
    </row>
    <row r="752" spans="24:25" ht="13.5" thickBot="1" x14ac:dyDescent="0.25">
      <c r="X752" s="2"/>
      <c r="Y752" s="1"/>
    </row>
    <row r="753" spans="24:25" ht="13.5" thickBot="1" x14ac:dyDescent="0.25">
      <c r="X753" s="2"/>
      <c r="Y753" s="1"/>
    </row>
    <row r="754" spans="24:25" ht="13.5" thickBot="1" x14ac:dyDescent="0.25">
      <c r="X754" s="2"/>
      <c r="Y754" s="1"/>
    </row>
    <row r="755" spans="24:25" ht="13.5" thickBot="1" x14ac:dyDescent="0.25">
      <c r="X755" s="2"/>
      <c r="Y755" s="1"/>
    </row>
    <row r="756" spans="24:25" ht="13.5" thickBot="1" x14ac:dyDescent="0.25">
      <c r="X756" s="2"/>
      <c r="Y756" s="1"/>
    </row>
    <row r="757" spans="24:25" ht="13.5" thickBot="1" x14ac:dyDescent="0.25">
      <c r="X757" s="2"/>
      <c r="Y757" s="1"/>
    </row>
    <row r="758" spans="24:25" ht="13.5" thickBot="1" x14ac:dyDescent="0.25">
      <c r="X758" s="2"/>
      <c r="Y758" s="1"/>
    </row>
    <row r="759" spans="24:25" ht="13.5" thickBot="1" x14ac:dyDescent="0.25">
      <c r="X759" s="2"/>
      <c r="Y759" s="1"/>
    </row>
    <row r="760" spans="24:25" ht="13.5" thickBot="1" x14ac:dyDescent="0.25">
      <c r="X760" s="2"/>
      <c r="Y760" s="1"/>
    </row>
    <row r="761" spans="24:25" ht="13.5" thickBot="1" x14ac:dyDescent="0.25">
      <c r="X761" s="2"/>
      <c r="Y761" s="1"/>
    </row>
    <row r="762" spans="24:25" ht="13.5" thickBot="1" x14ac:dyDescent="0.25">
      <c r="X762" s="2"/>
      <c r="Y762" s="1"/>
    </row>
    <row r="763" spans="24:25" ht="13.5" thickBot="1" x14ac:dyDescent="0.25">
      <c r="X763" s="2"/>
      <c r="Y763" s="1"/>
    </row>
    <row r="764" spans="24:25" ht="13.5" thickBot="1" x14ac:dyDescent="0.25">
      <c r="X764" s="2"/>
      <c r="Y764" s="1"/>
    </row>
    <row r="765" spans="24:25" ht="13.5" thickBot="1" x14ac:dyDescent="0.25">
      <c r="X765" s="2"/>
      <c r="Y765" s="1"/>
    </row>
    <row r="766" spans="24:25" ht="13.5" thickBot="1" x14ac:dyDescent="0.25">
      <c r="X766" s="2"/>
      <c r="Y766" s="1"/>
    </row>
    <row r="767" spans="24:25" ht="13.5" thickBot="1" x14ac:dyDescent="0.25">
      <c r="X767" s="2"/>
      <c r="Y767" s="1"/>
    </row>
    <row r="768" spans="24:25" ht="13.5" thickBot="1" x14ac:dyDescent="0.25">
      <c r="X768" s="2"/>
      <c r="Y768" s="1"/>
    </row>
    <row r="769" spans="24:25" ht="13.5" thickBot="1" x14ac:dyDescent="0.25">
      <c r="X769" s="2"/>
      <c r="Y769" s="1"/>
    </row>
    <row r="770" spans="24:25" ht="13.5" thickBot="1" x14ac:dyDescent="0.25">
      <c r="X770" s="2"/>
      <c r="Y770" s="1"/>
    </row>
    <row r="771" spans="24:25" ht="13.5" thickBot="1" x14ac:dyDescent="0.25">
      <c r="X771" s="2"/>
      <c r="Y771" s="1"/>
    </row>
    <row r="772" spans="24:25" ht="13.5" thickBot="1" x14ac:dyDescent="0.25">
      <c r="X772" s="2"/>
      <c r="Y772" s="1"/>
    </row>
    <row r="773" spans="24:25" ht="13.5" thickBot="1" x14ac:dyDescent="0.25">
      <c r="X773" s="2"/>
      <c r="Y773" s="1"/>
    </row>
    <row r="774" spans="24:25" ht="13.5" thickBot="1" x14ac:dyDescent="0.25">
      <c r="X774" s="2"/>
      <c r="Y774" s="1"/>
    </row>
    <row r="775" spans="24:25" ht="13.5" thickBot="1" x14ac:dyDescent="0.25">
      <c r="X775" s="2"/>
      <c r="Y775" s="1"/>
    </row>
    <row r="776" spans="24:25" ht="13.5" thickBot="1" x14ac:dyDescent="0.25">
      <c r="X776" s="2"/>
      <c r="Y776" s="1"/>
    </row>
    <row r="777" spans="24:25" ht="13.5" thickBot="1" x14ac:dyDescent="0.25">
      <c r="X777" s="2"/>
      <c r="Y777" s="1"/>
    </row>
    <row r="778" spans="24:25" ht="13.5" thickBot="1" x14ac:dyDescent="0.25">
      <c r="X778" s="2"/>
      <c r="Y778" s="1"/>
    </row>
    <row r="779" spans="24:25" ht="13.5" thickBot="1" x14ac:dyDescent="0.25">
      <c r="X779" s="2"/>
      <c r="Y779" s="1"/>
    </row>
    <row r="780" spans="24:25" ht="13.5" thickBot="1" x14ac:dyDescent="0.25">
      <c r="X780" s="2"/>
      <c r="Y780" s="1"/>
    </row>
    <row r="781" spans="24:25" ht="13.5" thickBot="1" x14ac:dyDescent="0.25">
      <c r="X781" s="2"/>
      <c r="Y781" s="1"/>
    </row>
    <row r="782" spans="24:25" ht="13.5" thickBot="1" x14ac:dyDescent="0.25">
      <c r="X782" s="2"/>
      <c r="Y782" s="1"/>
    </row>
    <row r="783" spans="24:25" ht="13.5" thickBot="1" x14ac:dyDescent="0.25">
      <c r="X783" s="2"/>
      <c r="Y783" s="1"/>
    </row>
    <row r="784" spans="24:25" ht="13.5" thickBot="1" x14ac:dyDescent="0.25">
      <c r="X784" s="2"/>
      <c r="Y784" s="1"/>
    </row>
    <row r="785" spans="24:25" ht="13.5" thickBot="1" x14ac:dyDescent="0.25">
      <c r="X785" s="2"/>
      <c r="Y785" s="1"/>
    </row>
    <row r="786" spans="24:25" ht="13.5" thickBot="1" x14ac:dyDescent="0.25">
      <c r="X786" s="2"/>
      <c r="Y786" s="1"/>
    </row>
    <row r="787" spans="24:25" ht="13.5" thickBot="1" x14ac:dyDescent="0.25">
      <c r="X787" s="2"/>
      <c r="Y787" s="1"/>
    </row>
    <row r="788" spans="24:25" ht="13.5" thickBot="1" x14ac:dyDescent="0.25">
      <c r="X788" s="2"/>
      <c r="Y788" s="1"/>
    </row>
    <row r="789" spans="24:25" ht="13.5" thickBot="1" x14ac:dyDescent="0.25">
      <c r="X789" s="2"/>
      <c r="Y789" s="1"/>
    </row>
    <row r="790" spans="24:25" ht="13.5" thickBot="1" x14ac:dyDescent="0.25">
      <c r="X790" s="2"/>
      <c r="Y790" s="1"/>
    </row>
    <row r="791" spans="24:25" ht="13.5" thickBot="1" x14ac:dyDescent="0.25">
      <c r="X791" s="2"/>
      <c r="Y791" s="1"/>
    </row>
    <row r="792" spans="24:25" ht="13.5" thickBot="1" x14ac:dyDescent="0.25">
      <c r="X792" s="2"/>
      <c r="Y792" s="1"/>
    </row>
    <row r="793" spans="24:25" ht="13.5" thickBot="1" x14ac:dyDescent="0.25">
      <c r="X793" s="2"/>
      <c r="Y793" s="1"/>
    </row>
    <row r="794" spans="24:25" ht="13.5" thickBot="1" x14ac:dyDescent="0.25">
      <c r="X794" s="2"/>
      <c r="Y794" s="1"/>
    </row>
    <row r="795" spans="24:25" ht="13.5" thickBot="1" x14ac:dyDescent="0.25">
      <c r="X795" s="2"/>
      <c r="Y795" s="1"/>
    </row>
    <row r="796" spans="24:25" ht="13.5" thickBot="1" x14ac:dyDescent="0.25">
      <c r="X796" s="2"/>
      <c r="Y796" s="1"/>
    </row>
    <row r="797" spans="24:25" ht="13.5" thickBot="1" x14ac:dyDescent="0.25">
      <c r="X797" s="2"/>
      <c r="Y797" s="1"/>
    </row>
    <row r="798" spans="24:25" ht="13.5" thickBot="1" x14ac:dyDescent="0.25">
      <c r="X798" s="2"/>
      <c r="Y798" s="1"/>
    </row>
    <row r="799" spans="24:25" ht="13.5" thickBot="1" x14ac:dyDescent="0.25">
      <c r="X799" s="2"/>
      <c r="Y799" s="1"/>
    </row>
    <row r="800" spans="24:25" ht="13.5" thickBot="1" x14ac:dyDescent="0.25">
      <c r="X800" s="2"/>
      <c r="Y800" s="1"/>
    </row>
    <row r="801" spans="24:25" ht="13.5" thickBot="1" x14ac:dyDescent="0.25">
      <c r="X801" s="2"/>
      <c r="Y801" s="1"/>
    </row>
    <row r="802" spans="24:25" ht="13.5" thickBot="1" x14ac:dyDescent="0.25">
      <c r="X802" s="2"/>
      <c r="Y802" s="1"/>
    </row>
    <row r="803" spans="24:25" ht="13.5" thickBot="1" x14ac:dyDescent="0.25">
      <c r="X803" s="2"/>
      <c r="Y803" s="1"/>
    </row>
    <row r="804" spans="24:25" ht="13.5" thickBot="1" x14ac:dyDescent="0.25">
      <c r="X804" s="2"/>
      <c r="Y804" s="1"/>
    </row>
    <row r="805" spans="24:25" ht="13.5" thickBot="1" x14ac:dyDescent="0.25">
      <c r="X805" s="2"/>
      <c r="Y805" s="1"/>
    </row>
    <row r="806" spans="24:25" ht="13.5" thickBot="1" x14ac:dyDescent="0.25">
      <c r="X806" s="2"/>
      <c r="Y806" s="1"/>
    </row>
    <row r="807" spans="24:25" ht="13.5" thickBot="1" x14ac:dyDescent="0.25">
      <c r="X807" s="2"/>
      <c r="Y807" s="1"/>
    </row>
    <row r="808" spans="24:25" ht="13.5" thickBot="1" x14ac:dyDescent="0.25">
      <c r="X808" s="2"/>
      <c r="Y808" s="1"/>
    </row>
    <row r="809" spans="24:25" ht="13.5" thickBot="1" x14ac:dyDescent="0.25">
      <c r="X809" s="2"/>
      <c r="Y809" s="1"/>
    </row>
    <row r="810" spans="24:25" ht="13.5" thickBot="1" x14ac:dyDescent="0.25">
      <c r="X810" s="2"/>
      <c r="Y810" s="1"/>
    </row>
    <row r="811" spans="24:25" ht="13.5" thickBot="1" x14ac:dyDescent="0.25">
      <c r="X811" s="2"/>
      <c r="Y811" s="1"/>
    </row>
    <row r="812" spans="24:25" ht="13.5" thickBot="1" x14ac:dyDescent="0.25">
      <c r="X812" s="2"/>
      <c r="Y812" s="1"/>
    </row>
    <row r="813" spans="24:25" ht="13.5" thickBot="1" x14ac:dyDescent="0.25">
      <c r="X813" s="2"/>
      <c r="Y813" s="1"/>
    </row>
    <row r="814" spans="24:25" ht="13.5" thickBot="1" x14ac:dyDescent="0.25">
      <c r="X814" s="2"/>
      <c r="Y814" s="1"/>
    </row>
    <row r="815" spans="24:25" ht="13.5" thickBot="1" x14ac:dyDescent="0.25">
      <c r="X815" s="2"/>
      <c r="Y815" s="1"/>
    </row>
    <row r="816" spans="24:25" ht="13.5" thickBot="1" x14ac:dyDescent="0.25">
      <c r="X816" s="2"/>
      <c r="Y816" s="1"/>
    </row>
    <row r="817" spans="24:25" ht="13.5" thickBot="1" x14ac:dyDescent="0.25">
      <c r="X817" s="2"/>
      <c r="Y817" s="1"/>
    </row>
    <row r="818" spans="24:25" ht="13.5" thickBot="1" x14ac:dyDescent="0.25">
      <c r="X818" s="2"/>
      <c r="Y818" s="1"/>
    </row>
    <row r="819" spans="24:25" ht="13.5" thickBot="1" x14ac:dyDescent="0.25">
      <c r="X819" s="2"/>
      <c r="Y819" s="1"/>
    </row>
    <row r="820" spans="24:25" ht="13.5" thickBot="1" x14ac:dyDescent="0.25">
      <c r="X820" s="2"/>
      <c r="Y820" s="1"/>
    </row>
    <row r="821" spans="24:25" ht="13.5" thickBot="1" x14ac:dyDescent="0.25">
      <c r="X821" s="2"/>
      <c r="Y821" s="1"/>
    </row>
    <row r="822" spans="24:25" ht="13.5" thickBot="1" x14ac:dyDescent="0.25">
      <c r="X822" s="2"/>
      <c r="Y822" s="1"/>
    </row>
    <row r="823" spans="24:25" ht="13.5" thickBot="1" x14ac:dyDescent="0.25">
      <c r="X823" s="2"/>
      <c r="Y823" s="1"/>
    </row>
    <row r="824" spans="24:25" ht="13.5" thickBot="1" x14ac:dyDescent="0.25">
      <c r="X824" s="2"/>
      <c r="Y824" s="1"/>
    </row>
    <row r="825" spans="24:25" ht="13.5" thickBot="1" x14ac:dyDescent="0.25">
      <c r="X825" s="2"/>
      <c r="Y825" s="1"/>
    </row>
    <row r="826" spans="24:25" ht="13.5" thickBot="1" x14ac:dyDescent="0.25">
      <c r="X826" s="2"/>
      <c r="Y826" s="1"/>
    </row>
    <row r="827" spans="24:25" ht="13.5" thickBot="1" x14ac:dyDescent="0.25">
      <c r="X827" s="2"/>
      <c r="Y827" s="1"/>
    </row>
    <row r="828" spans="24:25" ht="13.5" thickBot="1" x14ac:dyDescent="0.25">
      <c r="X828" s="2"/>
      <c r="Y828" s="1"/>
    </row>
    <row r="829" spans="24:25" ht="13.5" thickBot="1" x14ac:dyDescent="0.25">
      <c r="X829" s="2"/>
      <c r="Y829" s="1"/>
    </row>
    <row r="830" spans="24:25" ht="13.5" thickBot="1" x14ac:dyDescent="0.25">
      <c r="X830" s="2"/>
      <c r="Y830" s="1"/>
    </row>
    <row r="831" spans="24:25" ht="13.5" thickBot="1" x14ac:dyDescent="0.25">
      <c r="X831" s="2"/>
      <c r="Y831" s="1"/>
    </row>
    <row r="832" spans="24:25" ht="13.5" thickBot="1" x14ac:dyDescent="0.25">
      <c r="X832" s="2"/>
      <c r="Y832" s="1"/>
    </row>
    <row r="833" spans="24:25" ht="13.5" thickBot="1" x14ac:dyDescent="0.25">
      <c r="X833" s="2"/>
      <c r="Y833" s="1"/>
    </row>
    <row r="834" spans="24:25" ht="13.5" thickBot="1" x14ac:dyDescent="0.25">
      <c r="X834" s="2"/>
      <c r="Y834" s="1"/>
    </row>
    <row r="835" spans="24:25" ht="13.5" thickBot="1" x14ac:dyDescent="0.25">
      <c r="X835" s="2"/>
      <c r="Y835" s="1"/>
    </row>
    <row r="836" spans="24:25" ht="13.5" thickBot="1" x14ac:dyDescent="0.25">
      <c r="X836" s="2"/>
      <c r="Y836" s="1"/>
    </row>
    <row r="837" spans="24:25" ht="13.5" thickBot="1" x14ac:dyDescent="0.25">
      <c r="X837" s="2"/>
      <c r="Y837" s="1"/>
    </row>
    <row r="838" spans="24:25" ht="13.5" thickBot="1" x14ac:dyDescent="0.25">
      <c r="X838" s="2"/>
      <c r="Y838" s="1"/>
    </row>
    <row r="839" spans="24:25" ht="13.5" thickBot="1" x14ac:dyDescent="0.25">
      <c r="X839" s="2"/>
      <c r="Y839" s="1"/>
    </row>
    <row r="840" spans="24:25" ht="13.5" thickBot="1" x14ac:dyDescent="0.25">
      <c r="X840" s="2"/>
      <c r="Y840" s="1"/>
    </row>
    <row r="841" spans="24:25" ht="13.5" thickBot="1" x14ac:dyDescent="0.25">
      <c r="X841" s="2"/>
      <c r="Y841" s="1"/>
    </row>
    <row r="842" spans="24:25" ht="13.5" thickBot="1" x14ac:dyDescent="0.25">
      <c r="X842" s="2"/>
      <c r="Y842" s="1"/>
    </row>
    <row r="843" spans="24:25" ht="13.5" thickBot="1" x14ac:dyDescent="0.25">
      <c r="X843" s="2"/>
      <c r="Y843" s="1"/>
    </row>
    <row r="844" spans="24:25" ht="13.5" thickBot="1" x14ac:dyDescent="0.25">
      <c r="X844" s="2"/>
      <c r="Y844" s="1"/>
    </row>
    <row r="845" spans="24:25" ht="13.5" thickBot="1" x14ac:dyDescent="0.25">
      <c r="X845" s="2"/>
      <c r="Y845" s="1"/>
    </row>
    <row r="846" spans="24:25" ht="13.5" thickBot="1" x14ac:dyDescent="0.25">
      <c r="X846" s="2"/>
      <c r="Y846" s="1"/>
    </row>
    <row r="847" spans="24:25" ht="13.5" thickBot="1" x14ac:dyDescent="0.25">
      <c r="X847" s="2"/>
      <c r="Y847" s="1"/>
    </row>
    <row r="848" spans="24:25" ht="13.5" thickBot="1" x14ac:dyDescent="0.25">
      <c r="X848" s="2"/>
      <c r="Y848" s="1"/>
    </row>
    <row r="849" spans="24:25" ht="13.5" thickBot="1" x14ac:dyDescent="0.25">
      <c r="X849" s="2"/>
      <c r="Y849" s="1"/>
    </row>
    <row r="850" spans="24:25" ht="13.5" thickBot="1" x14ac:dyDescent="0.25">
      <c r="X850" s="2"/>
      <c r="Y850" s="1"/>
    </row>
    <row r="851" spans="24:25" ht="13.5" thickBot="1" x14ac:dyDescent="0.25">
      <c r="X851" s="2"/>
      <c r="Y851" s="1"/>
    </row>
    <row r="852" spans="24:25" ht="13.5" thickBot="1" x14ac:dyDescent="0.25">
      <c r="X852" s="2"/>
      <c r="Y852" s="1"/>
    </row>
    <row r="853" spans="24:25" ht="13.5" thickBot="1" x14ac:dyDescent="0.25">
      <c r="X853" s="2"/>
      <c r="Y853" s="1"/>
    </row>
    <row r="854" spans="24:25" ht="13.5" thickBot="1" x14ac:dyDescent="0.25">
      <c r="X854" s="2"/>
      <c r="Y854" s="1"/>
    </row>
    <row r="855" spans="24:25" ht="13.5" thickBot="1" x14ac:dyDescent="0.25">
      <c r="X855" s="2"/>
      <c r="Y855" s="1"/>
    </row>
    <row r="856" spans="24:25" ht="13.5" thickBot="1" x14ac:dyDescent="0.25">
      <c r="X856" s="2"/>
      <c r="Y856" s="1"/>
    </row>
    <row r="857" spans="24:25" ht="13.5" thickBot="1" x14ac:dyDescent="0.25">
      <c r="X857" s="2"/>
      <c r="Y857" s="1"/>
    </row>
    <row r="858" spans="24:25" ht="13.5" thickBot="1" x14ac:dyDescent="0.25">
      <c r="X858" s="2"/>
      <c r="Y858" s="1"/>
    </row>
    <row r="859" spans="24:25" ht="13.5" thickBot="1" x14ac:dyDescent="0.25">
      <c r="X859" s="2"/>
      <c r="Y859" s="1"/>
    </row>
    <row r="860" spans="24:25" ht="13.5" thickBot="1" x14ac:dyDescent="0.25">
      <c r="X860" s="2"/>
      <c r="Y860" s="1"/>
    </row>
    <row r="861" spans="24:25" ht="13.5" thickBot="1" x14ac:dyDescent="0.25">
      <c r="X861" s="2"/>
      <c r="Y861" s="1"/>
    </row>
    <row r="862" spans="24:25" ht="13.5" thickBot="1" x14ac:dyDescent="0.25">
      <c r="X862" s="2"/>
      <c r="Y862" s="1"/>
    </row>
    <row r="863" spans="24:25" ht="13.5" thickBot="1" x14ac:dyDescent="0.25">
      <c r="X863" s="2"/>
      <c r="Y863" s="1"/>
    </row>
    <row r="864" spans="24:25" ht="13.5" thickBot="1" x14ac:dyDescent="0.25">
      <c r="X864" s="2"/>
      <c r="Y864" s="1"/>
    </row>
    <row r="865" spans="24:25" ht="13.5" thickBot="1" x14ac:dyDescent="0.25">
      <c r="X865" s="2"/>
      <c r="Y865" s="1"/>
    </row>
    <row r="866" spans="24:25" ht="13.5" thickBot="1" x14ac:dyDescent="0.25">
      <c r="X866" s="2"/>
      <c r="Y866" s="1"/>
    </row>
    <row r="867" spans="24:25" ht="13.5" thickBot="1" x14ac:dyDescent="0.25">
      <c r="X867" s="2"/>
      <c r="Y867" s="1"/>
    </row>
    <row r="868" spans="24:25" ht="13.5" thickBot="1" x14ac:dyDescent="0.25">
      <c r="X868" s="2"/>
      <c r="Y868" s="1"/>
    </row>
    <row r="869" spans="24:25" ht="13.5" thickBot="1" x14ac:dyDescent="0.25">
      <c r="X869" s="2"/>
      <c r="Y869" s="1"/>
    </row>
    <row r="870" spans="24:25" ht="13.5" thickBot="1" x14ac:dyDescent="0.25">
      <c r="X870" s="2"/>
      <c r="Y870" s="1"/>
    </row>
    <row r="871" spans="24:25" ht="13.5" thickBot="1" x14ac:dyDescent="0.25">
      <c r="X871" s="2"/>
      <c r="Y871" s="1"/>
    </row>
    <row r="872" spans="24:25" ht="13.5" thickBot="1" x14ac:dyDescent="0.25">
      <c r="X872" s="2"/>
      <c r="Y872" s="1"/>
    </row>
    <row r="873" spans="24:25" ht="13.5" thickBot="1" x14ac:dyDescent="0.25">
      <c r="X873" s="2"/>
      <c r="Y873" s="1"/>
    </row>
    <row r="874" spans="24:25" ht="13.5" thickBot="1" x14ac:dyDescent="0.25">
      <c r="X874" s="2"/>
      <c r="Y874" s="1"/>
    </row>
    <row r="875" spans="24:25" ht="13.5" thickBot="1" x14ac:dyDescent="0.25">
      <c r="X875" s="2"/>
      <c r="Y875" s="1"/>
    </row>
    <row r="876" spans="24:25" ht="13.5" thickBot="1" x14ac:dyDescent="0.25">
      <c r="X876" s="2"/>
      <c r="Y876" s="1"/>
    </row>
    <row r="877" spans="24:25" ht="13.5" thickBot="1" x14ac:dyDescent="0.25">
      <c r="X877" s="2"/>
      <c r="Y877" s="1"/>
    </row>
    <row r="878" spans="24:25" ht="13.5" thickBot="1" x14ac:dyDescent="0.25">
      <c r="X878" s="2"/>
      <c r="Y878" s="1"/>
    </row>
    <row r="879" spans="24:25" ht="13.5" thickBot="1" x14ac:dyDescent="0.25">
      <c r="X879" s="2"/>
      <c r="Y879" s="1"/>
    </row>
    <row r="880" spans="24:25" ht="13.5" thickBot="1" x14ac:dyDescent="0.25">
      <c r="X880" s="2"/>
      <c r="Y880" s="1"/>
    </row>
    <row r="881" spans="24:25" ht="13.5" thickBot="1" x14ac:dyDescent="0.25">
      <c r="X881" s="2"/>
      <c r="Y881" s="1"/>
    </row>
    <row r="882" spans="24:25" ht="13.5" thickBot="1" x14ac:dyDescent="0.25">
      <c r="X882" s="2"/>
      <c r="Y882" s="1"/>
    </row>
    <row r="883" spans="24:25" ht="13.5" thickBot="1" x14ac:dyDescent="0.25">
      <c r="X883" s="2"/>
      <c r="Y883" s="1"/>
    </row>
    <row r="884" spans="24:25" ht="13.5" thickBot="1" x14ac:dyDescent="0.25">
      <c r="X884" s="2"/>
      <c r="Y884" s="1"/>
    </row>
    <row r="885" spans="24:25" ht="13.5" thickBot="1" x14ac:dyDescent="0.25">
      <c r="X885" s="2"/>
      <c r="Y885" s="1"/>
    </row>
    <row r="886" spans="24:25" ht="13.5" thickBot="1" x14ac:dyDescent="0.25">
      <c r="X886" s="2"/>
      <c r="Y886" s="1"/>
    </row>
    <row r="887" spans="24:25" ht="13.5" thickBot="1" x14ac:dyDescent="0.25">
      <c r="X887" s="2"/>
      <c r="Y887" s="1"/>
    </row>
    <row r="888" spans="24:25" ht="13.5" thickBot="1" x14ac:dyDescent="0.25">
      <c r="X888" s="2"/>
      <c r="Y888" s="1"/>
    </row>
    <row r="889" spans="24:25" ht="13.5" thickBot="1" x14ac:dyDescent="0.25">
      <c r="X889" s="2"/>
      <c r="Y889" s="1"/>
    </row>
    <row r="890" spans="24:25" ht="13.5" thickBot="1" x14ac:dyDescent="0.25">
      <c r="X890" s="2"/>
      <c r="Y890" s="1"/>
    </row>
    <row r="891" spans="24:25" ht="13.5" thickBot="1" x14ac:dyDescent="0.25">
      <c r="X891" s="2"/>
      <c r="Y891" s="1"/>
    </row>
    <row r="892" spans="24:25" ht="13.5" thickBot="1" x14ac:dyDescent="0.25">
      <c r="X892" s="2"/>
      <c r="Y892" s="1"/>
    </row>
    <row r="893" spans="24:25" ht="13.5" thickBot="1" x14ac:dyDescent="0.25">
      <c r="X893" s="2"/>
      <c r="Y893" s="1"/>
    </row>
    <row r="894" spans="24:25" ht="13.5" thickBot="1" x14ac:dyDescent="0.25">
      <c r="X894" s="2"/>
      <c r="Y894" s="1"/>
    </row>
    <row r="895" spans="24:25" ht="13.5" thickBot="1" x14ac:dyDescent="0.25">
      <c r="X895" s="2"/>
      <c r="Y895" s="1"/>
    </row>
    <row r="896" spans="24:25" ht="13.5" thickBot="1" x14ac:dyDescent="0.25">
      <c r="X896" s="2"/>
      <c r="Y896" s="1"/>
    </row>
    <row r="897" spans="24:25" ht="13.5" thickBot="1" x14ac:dyDescent="0.25">
      <c r="X897" s="2"/>
      <c r="Y897" s="1"/>
    </row>
    <row r="898" spans="24:25" ht="13.5" thickBot="1" x14ac:dyDescent="0.25">
      <c r="X898" s="2"/>
      <c r="Y898" s="1"/>
    </row>
    <row r="899" spans="24:25" ht="13.5" thickBot="1" x14ac:dyDescent="0.25">
      <c r="X899" s="2"/>
      <c r="Y899" s="1"/>
    </row>
    <row r="900" spans="24:25" ht="13.5" thickBot="1" x14ac:dyDescent="0.25">
      <c r="X900" s="2"/>
      <c r="Y900" s="1"/>
    </row>
    <row r="901" spans="24:25" ht="13.5" thickBot="1" x14ac:dyDescent="0.25">
      <c r="X901" s="2"/>
      <c r="Y901" s="1"/>
    </row>
    <row r="902" spans="24:25" ht="13.5" thickBot="1" x14ac:dyDescent="0.25">
      <c r="X902" s="2"/>
      <c r="Y902" s="1"/>
    </row>
    <row r="903" spans="24:25" ht="13.5" thickBot="1" x14ac:dyDescent="0.25">
      <c r="X903" s="2"/>
      <c r="Y903" s="1"/>
    </row>
    <row r="904" spans="24:25" ht="13.5" thickBot="1" x14ac:dyDescent="0.25">
      <c r="X904" s="2"/>
      <c r="Y904" s="1"/>
    </row>
    <row r="905" spans="24:25" ht="13.5" thickBot="1" x14ac:dyDescent="0.25">
      <c r="X905" s="2"/>
      <c r="Y905" s="1"/>
    </row>
    <row r="906" spans="24:25" ht="13.5" thickBot="1" x14ac:dyDescent="0.25">
      <c r="X906" s="2"/>
      <c r="Y906" s="1"/>
    </row>
    <row r="907" spans="24:25" ht="13.5" thickBot="1" x14ac:dyDescent="0.25">
      <c r="X907" s="2"/>
      <c r="Y907" s="1"/>
    </row>
    <row r="908" spans="24:25" ht="13.5" thickBot="1" x14ac:dyDescent="0.25">
      <c r="X908" s="2"/>
      <c r="Y908" s="1"/>
    </row>
    <row r="909" spans="24:25" ht="13.5" thickBot="1" x14ac:dyDescent="0.25">
      <c r="X909" s="2"/>
      <c r="Y909" s="1"/>
    </row>
    <row r="910" spans="24:25" ht="13.5" thickBot="1" x14ac:dyDescent="0.25">
      <c r="X910" s="2"/>
      <c r="Y910" s="1"/>
    </row>
    <row r="911" spans="24:25" ht="13.5" thickBot="1" x14ac:dyDescent="0.25">
      <c r="X911" s="2"/>
      <c r="Y911" s="1"/>
    </row>
    <row r="912" spans="24:25" ht="13.5" thickBot="1" x14ac:dyDescent="0.25">
      <c r="X912" s="2"/>
      <c r="Y912" s="1"/>
    </row>
    <row r="913" spans="24:25" ht="13.5" thickBot="1" x14ac:dyDescent="0.25">
      <c r="X913" s="2"/>
      <c r="Y913" s="1"/>
    </row>
    <row r="914" spans="24:25" ht="13.5" thickBot="1" x14ac:dyDescent="0.25">
      <c r="X914" s="2"/>
      <c r="Y914" s="1"/>
    </row>
    <row r="915" spans="24:25" ht="13.5" thickBot="1" x14ac:dyDescent="0.25">
      <c r="X915" s="2"/>
      <c r="Y915" s="1"/>
    </row>
    <row r="916" spans="24:25" ht="13.5" thickBot="1" x14ac:dyDescent="0.25">
      <c r="X916" s="2"/>
      <c r="Y916" s="1"/>
    </row>
    <row r="917" spans="24:25" ht="13.5" thickBot="1" x14ac:dyDescent="0.25">
      <c r="X917" s="2"/>
      <c r="Y917" s="1"/>
    </row>
    <row r="918" spans="24:25" ht="13.5" thickBot="1" x14ac:dyDescent="0.25">
      <c r="X918" s="2"/>
      <c r="Y918" s="1"/>
    </row>
    <row r="919" spans="24:25" ht="13.5" thickBot="1" x14ac:dyDescent="0.25">
      <c r="X919" s="2"/>
      <c r="Y919" s="1"/>
    </row>
    <row r="920" spans="24:25" ht="13.5" thickBot="1" x14ac:dyDescent="0.25">
      <c r="X920" s="2"/>
      <c r="Y920" s="1"/>
    </row>
    <row r="921" spans="24:25" ht="13.5" thickBot="1" x14ac:dyDescent="0.25">
      <c r="X921" s="2"/>
      <c r="Y921" s="1"/>
    </row>
    <row r="922" spans="24:25" ht="13.5" thickBot="1" x14ac:dyDescent="0.25">
      <c r="X922" s="2"/>
      <c r="Y922" s="1"/>
    </row>
    <row r="923" spans="24:25" ht="13.5" thickBot="1" x14ac:dyDescent="0.25">
      <c r="X923" s="2"/>
      <c r="Y923" s="1"/>
    </row>
    <row r="924" spans="24:25" ht="13.5" thickBot="1" x14ac:dyDescent="0.25">
      <c r="X924" s="2"/>
      <c r="Y924" s="1"/>
    </row>
    <row r="925" spans="24:25" ht="13.5" thickBot="1" x14ac:dyDescent="0.25">
      <c r="X925" s="2"/>
      <c r="Y925" s="1"/>
    </row>
    <row r="926" spans="24:25" ht="13.5" thickBot="1" x14ac:dyDescent="0.25">
      <c r="X926" s="2"/>
      <c r="Y926" s="1"/>
    </row>
    <row r="927" spans="24:25" ht="13.5" thickBot="1" x14ac:dyDescent="0.25">
      <c r="X927" s="2"/>
      <c r="Y927" s="1"/>
    </row>
    <row r="928" spans="24:25" ht="13.5" thickBot="1" x14ac:dyDescent="0.25">
      <c r="X928" s="2"/>
      <c r="Y928" s="1"/>
    </row>
    <row r="929" spans="24:25" ht="13.5" thickBot="1" x14ac:dyDescent="0.25">
      <c r="X929" s="2"/>
      <c r="Y929" s="1"/>
    </row>
    <row r="930" spans="24:25" ht="13.5" thickBot="1" x14ac:dyDescent="0.25">
      <c r="X930" s="2"/>
      <c r="Y930" s="1"/>
    </row>
    <row r="931" spans="24:25" ht="13.5" thickBot="1" x14ac:dyDescent="0.25">
      <c r="X931" s="2"/>
      <c r="Y931" s="1"/>
    </row>
    <row r="932" spans="24:25" ht="13.5" thickBot="1" x14ac:dyDescent="0.25">
      <c r="X932" s="2"/>
      <c r="Y932" s="1"/>
    </row>
    <row r="933" spans="24:25" ht="13.5" thickBot="1" x14ac:dyDescent="0.25">
      <c r="X933" s="2"/>
      <c r="Y933" s="1"/>
    </row>
    <row r="934" spans="24:25" ht="13.5" thickBot="1" x14ac:dyDescent="0.25">
      <c r="X934" s="2"/>
      <c r="Y934" s="1"/>
    </row>
    <row r="935" spans="24:25" ht="13.5" thickBot="1" x14ac:dyDescent="0.25">
      <c r="X935" s="2"/>
      <c r="Y935" s="1"/>
    </row>
    <row r="936" spans="24:25" ht="13.5" thickBot="1" x14ac:dyDescent="0.25">
      <c r="X936" s="2"/>
      <c r="Y936" s="1"/>
    </row>
    <row r="937" spans="24:25" ht="13.5" thickBot="1" x14ac:dyDescent="0.25">
      <c r="X937" s="2"/>
      <c r="Y937" s="1"/>
    </row>
    <row r="938" spans="24:25" ht="13.5" thickBot="1" x14ac:dyDescent="0.25">
      <c r="X938" s="2"/>
      <c r="Y938" s="1"/>
    </row>
    <row r="939" spans="24:25" ht="13.5" thickBot="1" x14ac:dyDescent="0.25">
      <c r="X939" s="2"/>
      <c r="Y939" s="1"/>
    </row>
    <row r="940" spans="24:25" ht="13.5" thickBot="1" x14ac:dyDescent="0.25">
      <c r="X940" s="2"/>
      <c r="Y940" s="1"/>
    </row>
    <row r="941" spans="24:25" ht="13.5" thickBot="1" x14ac:dyDescent="0.25">
      <c r="X941" s="2"/>
      <c r="Y941" s="1"/>
    </row>
    <row r="942" spans="24:25" ht="13.5" thickBot="1" x14ac:dyDescent="0.25">
      <c r="X942" s="2"/>
      <c r="Y942" s="1"/>
    </row>
    <row r="943" spans="24:25" ht="13.5" thickBot="1" x14ac:dyDescent="0.25">
      <c r="X943" s="2"/>
      <c r="Y943" s="1"/>
    </row>
    <row r="944" spans="24:25" ht="13.5" thickBot="1" x14ac:dyDescent="0.25">
      <c r="X944" s="2"/>
      <c r="Y944" s="1"/>
    </row>
    <row r="945" spans="24:25" ht="13.5" thickBot="1" x14ac:dyDescent="0.25">
      <c r="X945" s="2"/>
      <c r="Y945" s="1"/>
    </row>
    <row r="946" spans="24:25" ht="13.5" thickBot="1" x14ac:dyDescent="0.25">
      <c r="X946" s="2"/>
      <c r="Y946" s="1"/>
    </row>
    <row r="947" spans="24:25" ht="13.5" thickBot="1" x14ac:dyDescent="0.25">
      <c r="X947" s="2"/>
      <c r="Y947" s="1"/>
    </row>
    <row r="948" spans="24:25" ht="13.5" thickBot="1" x14ac:dyDescent="0.25">
      <c r="X948" s="2"/>
      <c r="Y948" s="1"/>
    </row>
    <row r="949" spans="24:25" ht="13.5" thickBot="1" x14ac:dyDescent="0.25">
      <c r="X949" s="2"/>
      <c r="Y949" s="1"/>
    </row>
    <row r="950" spans="24:25" ht="13.5" thickBot="1" x14ac:dyDescent="0.25">
      <c r="X950" s="2"/>
      <c r="Y950" s="1"/>
    </row>
    <row r="951" spans="24:25" ht="13.5" thickBot="1" x14ac:dyDescent="0.25">
      <c r="X951" s="2"/>
      <c r="Y951" s="1"/>
    </row>
    <row r="952" spans="24:25" ht="13.5" thickBot="1" x14ac:dyDescent="0.25">
      <c r="X952" s="2"/>
      <c r="Y952" s="1"/>
    </row>
    <row r="953" spans="24:25" ht="13.5" thickBot="1" x14ac:dyDescent="0.25">
      <c r="X953" s="2"/>
      <c r="Y953" s="1"/>
    </row>
    <row r="954" spans="24:25" ht="13.5" thickBot="1" x14ac:dyDescent="0.25">
      <c r="X954" s="2"/>
      <c r="Y954" s="1"/>
    </row>
    <row r="955" spans="24:25" ht="13.5" thickBot="1" x14ac:dyDescent="0.25">
      <c r="X955" s="2"/>
      <c r="Y955" s="1"/>
    </row>
    <row r="956" spans="24:25" ht="13.5" thickBot="1" x14ac:dyDescent="0.25">
      <c r="X956" s="2"/>
      <c r="Y956" s="1"/>
    </row>
    <row r="957" spans="24:25" ht="13.5" thickBot="1" x14ac:dyDescent="0.25">
      <c r="X957" s="2"/>
      <c r="Y957" s="1"/>
    </row>
    <row r="958" spans="24:25" ht="13.5" thickBot="1" x14ac:dyDescent="0.25">
      <c r="X958" s="2"/>
      <c r="Y958" s="1"/>
    </row>
    <row r="959" spans="24:25" ht="13.5" thickBot="1" x14ac:dyDescent="0.25">
      <c r="X959" s="2"/>
      <c r="Y959" s="1"/>
    </row>
    <row r="960" spans="24:25" ht="13.5" thickBot="1" x14ac:dyDescent="0.25">
      <c r="X960" s="2"/>
      <c r="Y960" s="1"/>
    </row>
    <row r="961" spans="24:25" ht="13.5" thickBot="1" x14ac:dyDescent="0.25">
      <c r="X961" s="2"/>
      <c r="Y961" s="1"/>
    </row>
    <row r="962" spans="24:25" ht="13.5" thickBot="1" x14ac:dyDescent="0.25">
      <c r="X962" s="2"/>
      <c r="Y962" s="1"/>
    </row>
    <row r="963" spans="24:25" ht="13.5" thickBot="1" x14ac:dyDescent="0.25">
      <c r="X963" s="2"/>
      <c r="Y963" s="1"/>
    </row>
    <row r="964" spans="24:25" ht="13.5" thickBot="1" x14ac:dyDescent="0.25">
      <c r="X964" s="2"/>
      <c r="Y964" s="1"/>
    </row>
    <row r="965" spans="24:25" ht="13.5" thickBot="1" x14ac:dyDescent="0.25">
      <c r="X965" s="2"/>
      <c r="Y965" s="1"/>
    </row>
    <row r="966" spans="24:25" ht="13.5" thickBot="1" x14ac:dyDescent="0.25">
      <c r="X966" s="2"/>
      <c r="Y966" s="1"/>
    </row>
    <row r="967" spans="24:25" ht="13.5" thickBot="1" x14ac:dyDescent="0.25">
      <c r="X967" s="2"/>
      <c r="Y967" s="1"/>
    </row>
    <row r="968" spans="24:25" ht="13.5" thickBot="1" x14ac:dyDescent="0.25">
      <c r="X968" s="2"/>
      <c r="Y968" s="1"/>
    </row>
    <row r="969" spans="24:25" ht="13.5" thickBot="1" x14ac:dyDescent="0.25">
      <c r="X969" s="2"/>
      <c r="Y969" s="1"/>
    </row>
    <row r="970" spans="24:25" ht="13.5" thickBot="1" x14ac:dyDescent="0.25">
      <c r="X970" s="2"/>
      <c r="Y970" s="1"/>
    </row>
    <row r="971" spans="24:25" ht="13.5" thickBot="1" x14ac:dyDescent="0.25">
      <c r="X971" s="2"/>
      <c r="Y971" s="1"/>
    </row>
    <row r="972" spans="24:25" ht="13.5" thickBot="1" x14ac:dyDescent="0.25">
      <c r="X972" s="2"/>
      <c r="Y972" s="1"/>
    </row>
    <row r="973" spans="24:25" ht="13.5" thickBot="1" x14ac:dyDescent="0.25">
      <c r="X973" s="2"/>
      <c r="Y973" s="1"/>
    </row>
    <row r="974" spans="24:25" ht="13.5" thickBot="1" x14ac:dyDescent="0.25">
      <c r="X974" s="2"/>
      <c r="Y974" s="1"/>
    </row>
    <row r="975" spans="24:25" ht="13.5" thickBot="1" x14ac:dyDescent="0.25">
      <c r="X975" s="2"/>
      <c r="Y975" s="1"/>
    </row>
    <row r="976" spans="24:25" ht="13.5" thickBot="1" x14ac:dyDescent="0.25">
      <c r="X976" s="2"/>
      <c r="Y976" s="1"/>
    </row>
    <row r="977" spans="24:25" ht="13.5" thickBot="1" x14ac:dyDescent="0.25">
      <c r="X977" s="2"/>
      <c r="Y977" s="1"/>
    </row>
    <row r="978" spans="24:25" ht="13.5" thickBot="1" x14ac:dyDescent="0.25">
      <c r="X978" s="2"/>
      <c r="Y978" s="1"/>
    </row>
    <row r="979" spans="24:25" ht="13.5" thickBot="1" x14ac:dyDescent="0.25">
      <c r="X979" s="2"/>
      <c r="Y979" s="1"/>
    </row>
    <row r="980" spans="24:25" ht="13.5" thickBot="1" x14ac:dyDescent="0.25">
      <c r="X980" s="2"/>
      <c r="Y980" s="1"/>
    </row>
    <row r="981" spans="24:25" ht="13.5" thickBot="1" x14ac:dyDescent="0.25">
      <c r="X981" s="2"/>
      <c r="Y981" s="1"/>
    </row>
    <row r="982" spans="24:25" ht="13.5" thickBot="1" x14ac:dyDescent="0.25">
      <c r="X982" s="2"/>
      <c r="Y982" s="1"/>
    </row>
    <row r="983" spans="24:25" ht="13.5" thickBot="1" x14ac:dyDescent="0.25">
      <c r="X983" s="2"/>
      <c r="Y983" s="1"/>
    </row>
    <row r="984" spans="24:25" ht="13.5" thickBot="1" x14ac:dyDescent="0.25">
      <c r="X984" s="2"/>
      <c r="Y984" s="1"/>
    </row>
    <row r="985" spans="24:25" ht="13.5" thickBot="1" x14ac:dyDescent="0.25">
      <c r="X985" s="2"/>
      <c r="Y985" s="1"/>
    </row>
    <row r="986" spans="24:25" ht="13.5" thickBot="1" x14ac:dyDescent="0.25">
      <c r="X986" s="2"/>
      <c r="Y986" s="1"/>
    </row>
    <row r="987" spans="24:25" ht="13.5" thickBot="1" x14ac:dyDescent="0.25">
      <c r="X987" s="2"/>
      <c r="Y987" s="1"/>
    </row>
    <row r="988" spans="24:25" ht="13.5" thickBot="1" x14ac:dyDescent="0.25">
      <c r="X988" s="2"/>
      <c r="Y988" s="1"/>
    </row>
    <row r="989" spans="24:25" ht="13.5" thickBot="1" x14ac:dyDescent="0.25">
      <c r="X989" s="2"/>
      <c r="Y989" s="1"/>
    </row>
    <row r="990" spans="24:25" ht="13.5" thickBot="1" x14ac:dyDescent="0.25">
      <c r="X990" s="2"/>
      <c r="Y990" s="1"/>
    </row>
    <row r="991" spans="24:25" ht="13.5" thickBot="1" x14ac:dyDescent="0.25">
      <c r="X991" s="2"/>
      <c r="Y991" s="1"/>
    </row>
    <row r="992" spans="24:25" ht="13.5" thickBot="1" x14ac:dyDescent="0.25">
      <c r="X992" s="2"/>
      <c r="Y992" s="1"/>
    </row>
    <row r="993" spans="24:25" ht="13.5" thickBot="1" x14ac:dyDescent="0.25">
      <c r="X993" s="2"/>
      <c r="Y993" s="1"/>
    </row>
    <row r="994" spans="24:25" ht="13.5" thickBot="1" x14ac:dyDescent="0.25">
      <c r="X994" s="2"/>
      <c r="Y994" s="1"/>
    </row>
    <row r="995" spans="24:25" ht="13.5" thickBot="1" x14ac:dyDescent="0.25">
      <c r="X995" s="2"/>
      <c r="Y995" s="1"/>
    </row>
    <row r="996" spans="24:25" ht="13.5" thickBot="1" x14ac:dyDescent="0.25">
      <c r="X996" s="2"/>
      <c r="Y996" s="1"/>
    </row>
    <row r="997" spans="24:25" ht="13.5" thickBot="1" x14ac:dyDescent="0.25">
      <c r="X997" s="2"/>
      <c r="Y997" s="1"/>
    </row>
    <row r="998" spans="24:25" ht="13.5" thickBot="1" x14ac:dyDescent="0.25">
      <c r="X998" s="2"/>
      <c r="Y998" s="1"/>
    </row>
    <row r="999" spans="24:25" ht="13.5" thickBot="1" x14ac:dyDescent="0.25">
      <c r="X999" s="2"/>
      <c r="Y999" s="1"/>
    </row>
    <row r="1000" spans="24:25" ht="13.5" thickBot="1" x14ac:dyDescent="0.25">
      <c r="X1000" s="2"/>
      <c r="Y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גליון ראשי</vt:lpstr>
      <vt:lpstr>גיליון1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</dc:creator>
  <cp:lastModifiedBy>the gilad</cp:lastModifiedBy>
  <dcterms:created xsi:type="dcterms:W3CDTF">2023-09-05T11:20:13Z</dcterms:created>
  <dcterms:modified xsi:type="dcterms:W3CDTF">2023-09-05T14:16:38Z</dcterms:modified>
</cp:coreProperties>
</file>